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COCCINELLE" sheetId="1" r:id="rId1"/>
  </sheets>
  <definedNames>
    <definedName name="_xlnm._FilterDatabase" localSheetId="0" hidden="1">COCCINELLE!$A$5:$U$5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" i="1" l="1"/>
  <c r="M7" i="1" l="1"/>
  <c r="O7" i="1"/>
  <c r="M8" i="1"/>
  <c r="O8" i="1"/>
  <c r="M9" i="1"/>
  <c r="O9" i="1"/>
  <c r="M10" i="1"/>
  <c r="O10" i="1"/>
  <c r="M11" i="1"/>
  <c r="O11" i="1"/>
  <c r="M12" i="1"/>
  <c r="O12" i="1"/>
  <c r="M13" i="1"/>
  <c r="O13" i="1"/>
  <c r="M14" i="1"/>
  <c r="O14" i="1"/>
  <c r="M15" i="1"/>
  <c r="O15" i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M63" i="1"/>
  <c r="O63" i="1"/>
  <c r="M64" i="1"/>
  <c r="O64" i="1"/>
  <c r="M65" i="1"/>
  <c r="O65" i="1"/>
  <c r="M66" i="1"/>
  <c r="O66" i="1"/>
  <c r="M67" i="1"/>
  <c r="O67" i="1"/>
  <c r="M68" i="1"/>
  <c r="O68" i="1"/>
  <c r="M69" i="1"/>
  <c r="O69" i="1"/>
  <c r="M70" i="1"/>
  <c r="O70" i="1"/>
  <c r="M71" i="1"/>
  <c r="O71" i="1"/>
  <c r="M72" i="1"/>
  <c r="O72" i="1"/>
  <c r="M73" i="1"/>
  <c r="O73" i="1"/>
  <c r="M74" i="1"/>
  <c r="O74" i="1"/>
  <c r="M75" i="1"/>
  <c r="O75" i="1"/>
  <c r="M76" i="1"/>
  <c r="O76" i="1"/>
  <c r="M77" i="1"/>
  <c r="O77" i="1"/>
  <c r="M78" i="1"/>
  <c r="O78" i="1"/>
  <c r="M79" i="1"/>
  <c r="O79" i="1"/>
  <c r="M80" i="1"/>
  <c r="O80" i="1"/>
  <c r="M81" i="1"/>
  <c r="O81" i="1"/>
  <c r="M82" i="1"/>
  <c r="O82" i="1"/>
  <c r="M83" i="1"/>
  <c r="O83" i="1"/>
  <c r="M84" i="1"/>
  <c r="O84" i="1"/>
  <c r="M85" i="1"/>
  <c r="O85" i="1"/>
  <c r="M86" i="1"/>
  <c r="O86" i="1"/>
  <c r="M87" i="1"/>
  <c r="O87" i="1"/>
  <c r="M88" i="1"/>
  <c r="O88" i="1"/>
  <c r="M89" i="1"/>
  <c r="O89" i="1"/>
  <c r="M90" i="1"/>
  <c r="O90" i="1"/>
  <c r="M91" i="1"/>
  <c r="O91" i="1"/>
  <c r="M92" i="1"/>
  <c r="O92" i="1"/>
  <c r="M93" i="1"/>
  <c r="O93" i="1"/>
  <c r="M94" i="1"/>
  <c r="O94" i="1"/>
  <c r="M95" i="1"/>
  <c r="O95" i="1"/>
  <c r="M96" i="1"/>
  <c r="O96" i="1"/>
  <c r="M97" i="1"/>
  <c r="O97" i="1"/>
  <c r="M98" i="1"/>
  <c r="O98" i="1"/>
  <c r="M99" i="1"/>
  <c r="O99" i="1"/>
  <c r="M100" i="1"/>
  <c r="O100" i="1"/>
  <c r="M101" i="1"/>
  <c r="O101" i="1"/>
  <c r="M102" i="1"/>
  <c r="O102" i="1"/>
  <c r="M103" i="1"/>
  <c r="O103" i="1"/>
  <c r="M104" i="1"/>
  <c r="O104" i="1"/>
  <c r="M105" i="1"/>
  <c r="O105" i="1"/>
  <c r="M106" i="1"/>
  <c r="O106" i="1"/>
  <c r="M107" i="1"/>
  <c r="O107" i="1"/>
  <c r="M108" i="1"/>
  <c r="O108" i="1"/>
  <c r="M109" i="1"/>
  <c r="O109" i="1"/>
  <c r="M110" i="1"/>
  <c r="O110" i="1"/>
  <c r="M111" i="1"/>
  <c r="O111" i="1"/>
  <c r="M112" i="1"/>
  <c r="O112" i="1"/>
  <c r="M113" i="1"/>
  <c r="O113" i="1"/>
  <c r="M114" i="1"/>
  <c r="O114" i="1"/>
  <c r="M115" i="1"/>
  <c r="O115" i="1"/>
  <c r="M116" i="1"/>
  <c r="O116" i="1"/>
  <c r="M117" i="1"/>
  <c r="O117" i="1"/>
  <c r="M118" i="1"/>
  <c r="O118" i="1"/>
  <c r="M119" i="1"/>
  <c r="O119" i="1"/>
  <c r="M120" i="1"/>
  <c r="O120" i="1"/>
  <c r="M121" i="1"/>
  <c r="O121" i="1"/>
  <c r="M122" i="1"/>
  <c r="O122" i="1"/>
  <c r="M123" i="1"/>
  <c r="O123" i="1"/>
  <c r="M124" i="1"/>
  <c r="O124" i="1"/>
  <c r="M125" i="1"/>
  <c r="O125" i="1"/>
  <c r="M126" i="1"/>
  <c r="O126" i="1"/>
  <c r="M127" i="1"/>
  <c r="O127" i="1"/>
  <c r="M128" i="1"/>
  <c r="O128" i="1"/>
  <c r="M129" i="1"/>
  <c r="O129" i="1"/>
  <c r="M130" i="1"/>
  <c r="O130" i="1"/>
  <c r="M131" i="1"/>
  <c r="O131" i="1"/>
  <c r="M132" i="1"/>
  <c r="O132" i="1"/>
  <c r="M133" i="1"/>
  <c r="O133" i="1"/>
  <c r="M134" i="1"/>
  <c r="O134" i="1"/>
  <c r="M135" i="1"/>
  <c r="O135" i="1"/>
  <c r="M136" i="1"/>
  <c r="O136" i="1"/>
  <c r="M137" i="1"/>
  <c r="O137" i="1"/>
  <c r="M138" i="1"/>
  <c r="O138" i="1"/>
  <c r="M139" i="1"/>
  <c r="O139" i="1"/>
  <c r="M140" i="1"/>
  <c r="O140" i="1"/>
  <c r="M141" i="1"/>
  <c r="O141" i="1"/>
  <c r="M142" i="1"/>
  <c r="O142" i="1"/>
  <c r="M143" i="1"/>
  <c r="O143" i="1"/>
  <c r="M144" i="1"/>
  <c r="O144" i="1"/>
  <c r="M145" i="1"/>
  <c r="O145" i="1"/>
  <c r="M146" i="1"/>
  <c r="O146" i="1"/>
  <c r="M147" i="1"/>
  <c r="O147" i="1"/>
  <c r="M148" i="1"/>
  <c r="O148" i="1"/>
  <c r="M149" i="1"/>
  <c r="O149" i="1"/>
  <c r="M150" i="1"/>
  <c r="O150" i="1"/>
  <c r="M151" i="1"/>
  <c r="O151" i="1"/>
  <c r="M152" i="1"/>
  <c r="O152" i="1"/>
  <c r="M153" i="1"/>
  <c r="O153" i="1"/>
  <c r="M154" i="1"/>
  <c r="O154" i="1"/>
  <c r="M155" i="1"/>
  <c r="O155" i="1"/>
  <c r="M156" i="1"/>
  <c r="O156" i="1"/>
  <c r="M157" i="1"/>
  <c r="O157" i="1"/>
  <c r="M158" i="1"/>
  <c r="O158" i="1"/>
  <c r="M159" i="1"/>
  <c r="O159" i="1"/>
  <c r="M160" i="1"/>
  <c r="O160" i="1"/>
  <c r="M161" i="1"/>
  <c r="O161" i="1"/>
  <c r="M162" i="1"/>
  <c r="O162" i="1"/>
  <c r="M163" i="1"/>
  <c r="O163" i="1"/>
  <c r="M164" i="1"/>
  <c r="O164" i="1"/>
  <c r="M165" i="1"/>
  <c r="O165" i="1"/>
  <c r="M166" i="1"/>
  <c r="O166" i="1"/>
  <c r="M167" i="1"/>
  <c r="O167" i="1"/>
  <c r="M168" i="1"/>
  <c r="O168" i="1"/>
  <c r="M169" i="1"/>
  <c r="O169" i="1"/>
  <c r="M170" i="1"/>
  <c r="O170" i="1"/>
  <c r="M171" i="1"/>
  <c r="O171" i="1"/>
  <c r="M172" i="1"/>
  <c r="O172" i="1"/>
  <c r="M173" i="1"/>
  <c r="O173" i="1"/>
  <c r="M174" i="1"/>
  <c r="O174" i="1"/>
  <c r="M175" i="1"/>
  <c r="O175" i="1"/>
  <c r="M176" i="1"/>
  <c r="O176" i="1"/>
  <c r="M177" i="1"/>
  <c r="O177" i="1"/>
  <c r="M178" i="1"/>
  <c r="O178" i="1"/>
  <c r="M179" i="1"/>
  <c r="O179" i="1"/>
  <c r="M180" i="1"/>
  <c r="O180" i="1"/>
  <c r="M181" i="1"/>
  <c r="O181" i="1"/>
  <c r="M182" i="1"/>
  <c r="O182" i="1"/>
  <c r="M183" i="1"/>
  <c r="O183" i="1"/>
  <c r="M184" i="1"/>
  <c r="O184" i="1"/>
  <c r="M185" i="1"/>
  <c r="O185" i="1"/>
  <c r="M186" i="1"/>
  <c r="O186" i="1"/>
  <c r="M187" i="1"/>
  <c r="O187" i="1"/>
  <c r="M188" i="1"/>
  <c r="O188" i="1"/>
  <c r="M189" i="1"/>
  <c r="O189" i="1"/>
  <c r="M190" i="1"/>
  <c r="O190" i="1"/>
  <c r="M191" i="1"/>
  <c r="O191" i="1"/>
  <c r="M192" i="1"/>
  <c r="O192" i="1"/>
  <c r="M193" i="1"/>
  <c r="O193" i="1"/>
  <c r="M194" i="1"/>
  <c r="O194" i="1"/>
  <c r="M195" i="1"/>
  <c r="O195" i="1"/>
  <c r="M196" i="1"/>
  <c r="O196" i="1"/>
  <c r="M197" i="1"/>
  <c r="O197" i="1"/>
  <c r="M198" i="1"/>
  <c r="O198" i="1"/>
  <c r="M199" i="1"/>
  <c r="O199" i="1"/>
  <c r="M200" i="1"/>
  <c r="O200" i="1"/>
  <c r="M201" i="1"/>
  <c r="O201" i="1"/>
  <c r="M202" i="1"/>
  <c r="O202" i="1"/>
  <c r="M203" i="1"/>
  <c r="O203" i="1"/>
  <c r="M204" i="1"/>
  <c r="O204" i="1"/>
  <c r="M205" i="1"/>
  <c r="O205" i="1"/>
  <c r="M206" i="1"/>
  <c r="O206" i="1"/>
  <c r="M207" i="1"/>
  <c r="O207" i="1"/>
  <c r="M208" i="1"/>
  <c r="O208" i="1"/>
  <c r="M209" i="1"/>
  <c r="O209" i="1"/>
  <c r="M210" i="1"/>
  <c r="O210" i="1"/>
  <c r="M211" i="1"/>
  <c r="O211" i="1"/>
  <c r="M212" i="1"/>
  <c r="O212" i="1"/>
  <c r="M213" i="1"/>
  <c r="O213" i="1"/>
  <c r="M214" i="1"/>
  <c r="O214" i="1"/>
  <c r="M215" i="1"/>
  <c r="O215" i="1"/>
  <c r="M216" i="1"/>
  <c r="O216" i="1"/>
  <c r="M217" i="1"/>
  <c r="O217" i="1"/>
  <c r="M218" i="1"/>
  <c r="O218" i="1"/>
  <c r="M219" i="1"/>
  <c r="O219" i="1"/>
  <c r="M220" i="1"/>
  <c r="O220" i="1"/>
  <c r="M221" i="1"/>
  <c r="O221" i="1"/>
  <c r="M222" i="1"/>
  <c r="O222" i="1"/>
  <c r="M223" i="1"/>
  <c r="O223" i="1"/>
  <c r="M224" i="1"/>
  <c r="O224" i="1"/>
  <c r="M225" i="1"/>
  <c r="O225" i="1"/>
  <c r="M226" i="1"/>
  <c r="O226" i="1"/>
  <c r="M227" i="1"/>
  <c r="O227" i="1"/>
  <c r="M228" i="1"/>
  <c r="O228" i="1"/>
  <c r="M229" i="1"/>
  <c r="O229" i="1"/>
  <c r="M230" i="1"/>
  <c r="O230" i="1"/>
  <c r="M231" i="1"/>
  <c r="O231" i="1"/>
  <c r="M232" i="1"/>
  <c r="O232" i="1"/>
  <c r="M233" i="1"/>
  <c r="O233" i="1"/>
  <c r="M234" i="1"/>
  <c r="O234" i="1"/>
  <c r="M235" i="1"/>
  <c r="O235" i="1"/>
  <c r="M236" i="1"/>
  <c r="O236" i="1"/>
  <c r="M237" i="1"/>
  <c r="O237" i="1"/>
  <c r="M238" i="1"/>
  <c r="O238" i="1"/>
  <c r="M239" i="1"/>
  <c r="O239" i="1"/>
  <c r="M240" i="1"/>
  <c r="O240" i="1"/>
  <c r="M241" i="1"/>
  <c r="O241" i="1"/>
  <c r="M242" i="1"/>
  <c r="O242" i="1"/>
  <c r="M243" i="1"/>
  <c r="O243" i="1"/>
  <c r="M244" i="1"/>
  <c r="O244" i="1"/>
  <c r="M245" i="1"/>
  <c r="O245" i="1"/>
  <c r="M246" i="1"/>
  <c r="O246" i="1"/>
  <c r="M247" i="1"/>
  <c r="O247" i="1"/>
  <c r="M248" i="1"/>
  <c r="O248" i="1"/>
  <c r="M249" i="1"/>
  <c r="O249" i="1"/>
  <c r="M250" i="1"/>
  <c r="O250" i="1"/>
  <c r="M251" i="1"/>
  <c r="O251" i="1"/>
  <c r="M252" i="1"/>
  <c r="O252" i="1"/>
  <c r="M253" i="1"/>
  <c r="O253" i="1"/>
  <c r="M254" i="1"/>
  <c r="O254" i="1"/>
  <c r="M255" i="1"/>
  <c r="O255" i="1"/>
  <c r="M256" i="1"/>
  <c r="O256" i="1"/>
  <c r="M257" i="1"/>
  <c r="O257" i="1"/>
  <c r="M258" i="1"/>
  <c r="O258" i="1"/>
  <c r="M259" i="1"/>
  <c r="O259" i="1"/>
  <c r="M260" i="1"/>
  <c r="O260" i="1"/>
  <c r="M261" i="1"/>
  <c r="O261" i="1"/>
  <c r="M262" i="1"/>
  <c r="O262" i="1"/>
  <c r="M263" i="1"/>
  <c r="O263" i="1"/>
  <c r="M264" i="1"/>
  <c r="O264" i="1"/>
  <c r="M265" i="1"/>
  <c r="O265" i="1"/>
  <c r="M266" i="1"/>
  <c r="O266" i="1"/>
  <c r="M267" i="1"/>
  <c r="O267" i="1"/>
  <c r="M268" i="1"/>
  <c r="O268" i="1"/>
  <c r="M269" i="1"/>
  <c r="O269" i="1"/>
  <c r="M270" i="1"/>
  <c r="O270" i="1"/>
  <c r="M271" i="1"/>
  <c r="O271" i="1"/>
  <c r="M272" i="1"/>
  <c r="O272" i="1"/>
  <c r="M273" i="1"/>
  <c r="O273" i="1"/>
  <c r="M274" i="1"/>
  <c r="O274" i="1"/>
  <c r="M275" i="1"/>
  <c r="O275" i="1"/>
  <c r="M276" i="1"/>
  <c r="O276" i="1"/>
  <c r="M277" i="1"/>
  <c r="O277" i="1"/>
  <c r="M278" i="1"/>
  <c r="O278" i="1"/>
  <c r="M279" i="1"/>
  <c r="O279" i="1"/>
  <c r="M280" i="1"/>
  <c r="O280" i="1"/>
  <c r="M281" i="1"/>
  <c r="O281" i="1"/>
  <c r="M282" i="1"/>
  <c r="O282" i="1"/>
  <c r="M283" i="1"/>
  <c r="O283" i="1"/>
  <c r="M284" i="1"/>
  <c r="O284" i="1"/>
  <c r="M285" i="1"/>
  <c r="O285" i="1"/>
  <c r="M286" i="1"/>
  <c r="O286" i="1"/>
  <c r="M287" i="1"/>
  <c r="O287" i="1"/>
  <c r="M288" i="1"/>
  <c r="O288" i="1"/>
  <c r="M289" i="1"/>
  <c r="O289" i="1"/>
  <c r="M290" i="1"/>
  <c r="O290" i="1"/>
  <c r="M291" i="1"/>
  <c r="O291" i="1"/>
  <c r="M292" i="1"/>
  <c r="O292" i="1"/>
  <c r="M293" i="1"/>
  <c r="O293" i="1"/>
  <c r="M294" i="1"/>
  <c r="O294" i="1"/>
  <c r="M295" i="1"/>
  <c r="O295" i="1"/>
  <c r="M296" i="1"/>
  <c r="O296" i="1"/>
  <c r="M297" i="1"/>
  <c r="O297" i="1"/>
  <c r="M298" i="1"/>
  <c r="O298" i="1"/>
  <c r="M299" i="1"/>
  <c r="O299" i="1"/>
  <c r="M300" i="1"/>
  <c r="O300" i="1"/>
  <c r="M301" i="1"/>
  <c r="O301" i="1"/>
  <c r="M302" i="1"/>
  <c r="O302" i="1"/>
  <c r="M303" i="1"/>
  <c r="O303" i="1"/>
  <c r="M304" i="1"/>
  <c r="O304" i="1"/>
  <c r="M305" i="1"/>
  <c r="O305" i="1"/>
  <c r="M306" i="1"/>
  <c r="O306" i="1"/>
  <c r="M307" i="1"/>
  <c r="O307" i="1"/>
  <c r="M308" i="1"/>
  <c r="O308" i="1"/>
  <c r="M309" i="1"/>
  <c r="O309" i="1"/>
  <c r="M310" i="1"/>
  <c r="O310" i="1"/>
  <c r="M311" i="1"/>
  <c r="O311" i="1"/>
  <c r="M312" i="1"/>
  <c r="O312" i="1"/>
  <c r="M313" i="1"/>
  <c r="O313" i="1"/>
  <c r="M314" i="1"/>
  <c r="O314" i="1"/>
  <c r="M315" i="1"/>
  <c r="O315" i="1"/>
  <c r="M316" i="1"/>
  <c r="O316" i="1"/>
  <c r="M317" i="1"/>
  <c r="O317" i="1"/>
  <c r="M318" i="1"/>
  <c r="O318" i="1"/>
  <c r="M319" i="1"/>
  <c r="O319" i="1"/>
  <c r="M320" i="1"/>
  <c r="O320" i="1"/>
  <c r="M321" i="1"/>
  <c r="O321" i="1"/>
  <c r="M322" i="1"/>
  <c r="O322" i="1"/>
  <c r="M323" i="1"/>
  <c r="O323" i="1"/>
  <c r="M324" i="1"/>
  <c r="O324" i="1"/>
  <c r="M325" i="1"/>
  <c r="O325" i="1"/>
  <c r="M326" i="1"/>
  <c r="O326" i="1"/>
  <c r="M327" i="1"/>
  <c r="O327" i="1"/>
  <c r="M328" i="1"/>
  <c r="O328" i="1"/>
  <c r="M329" i="1"/>
  <c r="O329" i="1"/>
  <c r="M330" i="1"/>
  <c r="O330" i="1"/>
  <c r="M331" i="1"/>
  <c r="O331" i="1"/>
  <c r="M332" i="1"/>
  <c r="O332" i="1"/>
  <c r="M333" i="1"/>
  <c r="O333" i="1"/>
  <c r="M334" i="1"/>
  <c r="O334" i="1"/>
  <c r="M335" i="1"/>
  <c r="O335" i="1"/>
  <c r="M336" i="1"/>
  <c r="O336" i="1"/>
  <c r="M337" i="1"/>
  <c r="O337" i="1"/>
  <c r="M338" i="1"/>
  <c r="O338" i="1"/>
  <c r="M339" i="1"/>
  <c r="O339" i="1"/>
  <c r="M340" i="1"/>
  <c r="O340" i="1"/>
  <c r="M341" i="1"/>
  <c r="O341" i="1"/>
  <c r="M342" i="1"/>
  <c r="O342" i="1"/>
  <c r="M343" i="1"/>
  <c r="O343" i="1"/>
  <c r="M344" i="1"/>
  <c r="O344" i="1"/>
  <c r="M345" i="1"/>
  <c r="O345" i="1"/>
  <c r="M346" i="1"/>
  <c r="O346" i="1"/>
  <c r="M347" i="1"/>
  <c r="O347" i="1"/>
  <c r="M348" i="1"/>
  <c r="O348" i="1"/>
  <c r="M349" i="1"/>
  <c r="O349" i="1"/>
  <c r="M350" i="1"/>
  <c r="O350" i="1"/>
  <c r="M351" i="1"/>
  <c r="O351" i="1"/>
  <c r="M352" i="1"/>
  <c r="O352" i="1"/>
  <c r="M353" i="1"/>
  <c r="O353" i="1"/>
  <c r="M354" i="1"/>
  <c r="O354" i="1"/>
  <c r="M355" i="1"/>
  <c r="O355" i="1"/>
  <c r="M356" i="1"/>
  <c r="O356" i="1"/>
  <c r="M357" i="1"/>
  <c r="O357" i="1"/>
  <c r="M358" i="1"/>
  <c r="O358" i="1"/>
  <c r="M359" i="1"/>
  <c r="O359" i="1"/>
  <c r="M360" i="1"/>
  <c r="O360" i="1"/>
  <c r="M361" i="1"/>
  <c r="O361" i="1"/>
  <c r="M362" i="1"/>
  <c r="O362" i="1"/>
  <c r="M363" i="1"/>
  <c r="O363" i="1"/>
  <c r="M364" i="1"/>
  <c r="O364" i="1"/>
  <c r="M365" i="1"/>
  <c r="O365" i="1"/>
  <c r="M366" i="1"/>
  <c r="O366" i="1"/>
  <c r="M367" i="1"/>
  <c r="O367" i="1"/>
  <c r="M368" i="1"/>
  <c r="O368" i="1"/>
  <c r="M369" i="1"/>
  <c r="O369" i="1"/>
  <c r="M370" i="1"/>
  <c r="O370" i="1"/>
  <c r="M371" i="1"/>
  <c r="O371" i="1"/>
  <c r="M372" i="1"/>
  <c r="O372" i="1"/>
  <c r="M373" i="1"/>
  <c r="O373" i="1"/>
  <c r="M374" i="1"/>
  <c r="O374" i="1"/>
  <c r="M375" i="1"/>
  <c r="O375" i="1"/>
  <c r="M376" i="1"/>
  <c r="O376" i="1"/>
  <c r="M377" i="1"/>
  <c r="O377" i="1"/>
  <c r="M378" i="1"/>
  <c r="O378" i="1"/>
  <c r="M379" i="1"/>
  <c r="O379" i="1"/>
  <c r="M380" i="1"/>
  <c r="O380" i="1"/>
  <c r="M381" i="1"/>
  <c r="O381" i="1"/>
  <c r="M382" i="1"/>
  <c r="O382" i="1"/>
  <c r="M383" i="1"/>
  <c r="O383" i="1"/>
  <c r="M384" i="1"/>
  <c r="O384" i="1"/>
  <c r="M385" i="1"/>
  <c r="O385" i="1"/>
  <c r="M386" i="1"/>
  <c r="O386" i="1"/>
  <c r="M387" i="1"/>
  <c r="O387" i="1"/>
  <c r="M388" i="1"/>
  <c r="O388" i="1"/>
  <c r="M389" i="1"/>
  <c r="O389" i="1"/>
  <c r="M390" i="1"/>
  <c r="O390" i="1"/>
  <c r="M391" i="1"/>
  <c r="O391" i="1"/>
  <c r="M392" i="1"/>
  <c r="O392" i="1"/>
  <c r="M393" i="1"/>
  <c r="O393" i="1"/>
  <c r="M394" i="1"/>
  <c r="O394" i="1"/>
  <c r="M395" i="1"/>
  <c r="O395" i="1"/>
  <c r="M396" i="1"/>
  <c r="O396" i="1"/>
  <c r="M397" i="1"/>
  <c r="O397" i="1"/>
  <c r="M398" i="1"/>
  <c r="O398" i="1"/>
  <c r="M399" i="1"/>
  <c r="O399" i="1"/>
  <c r="M400" i="1"/>
  <c r="O400" i="1"/>
  <c r="M401" i="1"/>
  <c r="O401" i="1"/>
  <c r="M402" i="1"/>
  <c r="O402" i="1"/>
  <c r="M403" i="1"/>
  <c r="O403" i="1"/>
  <c r="M404" i="1"/>
  <c r="O404" i="1"/>
  <c r="M405" i="1"/>
  <c r="O405" i="1"/>
  <c r="M406" i="1"/>
  <c r="O406" i="1"/>
  <c r="M407" i="1"/>
  <c r="O407" i="1"/>
  <c r="M408" i="1"/>
  <c r="O408" i="1"/>
  <c r="M409" i="1"/>
  <c r="O409" i="1"/>
  <c r="M410" i="1"/>
  <c r="O410" i="1"/>
  <c r="M411" i="1"/>
  <c r="O411" i="1"/>
  <c r="M412" i="1"/>
  <c r="O412" i="1"/>
  <c r="M413" i="1"/>
  <c r="O413" i="1"/>
  <c r="M414" i="1"/>
  <c r="O414" i="1"/>
  <c r="M415" i="1"/>
  <c r="O415" i="1"/>
  <c r="M416" i="1"/>
  <c r="O416" i="1"/>
  <c r="M417" i="1"/>
  <c r="O417" i="1"/>
  <c r="M418" i="1"/>
  <c r="O418" i="1"/>
  <c r="M419" i="1"/>
  <c r="O419" i="1"/>
  <c r="M420" i="1"/>
  <c r="O420" i="1"/>
  <c r="M421" i="1"/>
  <c r="O421" i="1"/>
  <c r="M422" i="1"/>
  <c r="O422" i="1"/>
  <c r="M423" i="1"/>
  <c r="O423" i="1"/>
  <c r="M424" i="1"/>
  <c r="O424" i="1"/>
  <c r="M425" i="1"/>
  <c r="O425" i="1"/>
  <c r="M426" i="1"/>
  <c r="O426" i="1"/>
  <c r="M427" i="1"/>
  <c r="O427" i="1"/>
  <c r="M428" i="1"/>
  <c r="O428" i="1"/>
  <c r="M429" i="1"/>
  <c r="O429" i="1"/>
  <c r="M430" i="1"/>
  <c r="O430" i="1"/>
  <c r="M431" i="1"/>
  <c r="O431" i="1"/>
  <c r="M432" i="1"/>
  <c r="O432" i="1"/>
  <c r="M433" i="1"/>
  <c r="O433" i="1"/>
  <c r="M434" i="1"/>
  <c r="O434" i="1"/>
  <c r="M435" i="1"/>
  <c r="O435" i="1"/>
  <c r="M436" i="1"/>
  <c r="O436" i="1"/>
  <c r="M437" i="1"/>
  <c r="O437" i="1"/>
  <c r="M438" i="1"/>
  <c r="O438" i="1"/>
  <c r="M439" i="1"/>
  <c r="O439" i="1"/>
  <c r="M440" i="1"/>
  <c r="O440" i="1"/>
  <c r="M441" i="1"/>
  <c r="O441" i="1"/>
  <c r="M442" i="1"/>
  <c r="O442" i="1"/>
  <c r="M443" i="1"/>
  <c r="O443" i="1"/>
  <c r="M444" i="1"/>
  <c r="O444" i="1"/>
  <c r="M445" i="1"/>
  <c r="O445" i="1"/>
  <c r="M446" i="1"/>
  <c r="O446" i="1"/>
  <c r="M447" i="1"/>
  <c r="O447" i="1"/>
  <c r="M448" i="1"/>
  <c r="O448" i="1"/>
  <c r="M449" i="1"/>
  <c r="O449" i="1"/>
  <c r="M450" i="1"/>
  <c r="O450" i="1"/>
  <c r="M451" i="1"/>
  <c r="O451" i="1"/>
  <c r="M452" i="1"/>
  <c r="O452" i="1"/>
  <c r="M453" i="1"/>
  <c r="O453" i="1"/>
  <c r="M454" i="1"/>
  <c r="O454" i="1"/>
  <c r="M455" i="1"/>
  <c r="O455" i="1"/>
  <c r="M456" i="1"/>
  <c r="O456" i="1"/>
  <c r="M457" i="1"/>
  <c r="O457" i="1"/>
  <c r="M458" i="1"/>
  <c r="O458" i="1"/>
  <c r="M459" i="1"/>
  <c r="O459" i="1"/>
  <c r="M460" i="1"/>
  <c r="O460" i="1"/>
  <c r="M461" i="1"/>
  <c r="O461" i="1"/>
  <c r="M462" i="1"/>
  <c r="O462" i="1"/>
  <c r="M463" i="1"/>
  <c r="O463" i="1"/>
  <c r="M464" i="1"/>
  <c r="O464" i="1"/>
  <c r="M465" i="1"/>
  <c r="O465" i="1"/>
  <c r="M466" i="1"/>
  <c r="O466" i="1"/>
  <c r="M467" i="1"/>
  <c r="O467" i="1"/>
  <c r="M468" i="1"/>
  <c r="O468" i="1"/>
  <c r="M469" i="1"/>
  <c r="O469" i="1"/>
  <c r="M470" i="1"/>
  <c r="O470" i="1"/>
  <c r="M471" i="1"/>
  <c r="O471" i="1"/>
  <c r="M472" i="1"/>
  <c r="O472" i="1"/>
  <c r="M473" i="1"/>
  <c r="O473" i="1"/>
  <c r="M474" i="1"/>
  <c r="O474" i="1"/>
  <c r="M475" i="1"/>
  <c r="O475" i="1"/>
  <c r="M476" i="1"/>
  <c r="O476" i="1"/>
  <c r="M477" i="1"/>
  <c r="O477" i="1"/>
  <c r="M478" i="1"/>
  <c r="O478" i="1"/>
  <c r="M479" i="1"/>
  <c r="O479" i="1"/>
  <c r="M480" i="1"/>
  <c r="O480" i="1"/>
  <c r="M481" i="1"/>
  <c r="O481" i="1"/>
  <c r="M482" i="1"/>
  <c r="O482" i="1"/>
  <c r="M483" i="1"/>
  <c r="O483" i="1"/>
  <c r="M484" i="1"/>
  <c r="O484" i="1"/>
  <c r="M485" i="1"/>
  <c r="O485" i="1"/>
  <c r="M486" i="1"/>
  <c r="O486" i="1"/>
  <c r="M487" i="1"/>
  <c r="O487" i="1"/>
  <c r="M488" i="1"/>
  <c r="O488" i="1"/>
  <c r="M489" i="1"/>
  <c r="O489" i="1"/>
  <c r="M490" i="1"/>
  <c r="O490" i="1"/>
  <c r="M491" i="1"/>
  <c r="O491" i="1"/>
  <c r="M492" i="1"/>
  <c r="O492" i="1"/>
  <c r="M493" i="1"/>
  <c r="O493" i="1"/>
  <c r="M494" i="1"/>
  <c r="O494" i="1"/>
  <c r="M495" i="1"/>
  <c r="O495" i="1"/>
  <c r="M496" i="1"/>
  <c r="O496" i="1"/>
  <c r="M497" i="1"/>
  <c r="O497" i="1"/>
  <c r="M498" i="1"/>
  <c r="O498" i="1"/>
  <c r="M499" i="1"/>
  <c r="O499" i="1"/>
  <c r="M500" i="1"/>
  <c r="O500" i="1"/>
  <c r="M501" i="1"/>
  <c r="O501" i="1"/>
  <c r="M502" i="1"/>
  <c r="O502" i="1"/>
  <c r="M503" i="1"/>
  <c r="O503" i="1"/>
  <c r="M504" i="1"/>
  <c r="O504" i="1"/>
  <c r="M505" i="1"/>
  <c r="O505" i="1"/>
  <c r="M506" i="1"/>
  <c r="O506" i="1"/>
  <c r="M507" i="1"/>
  <c r="O507" i="1"/>
  <c r="M508" i="1"/>
  <c r="O508" i="1"/>
  <c r="M509" i="1"/>
  <c r="O509" i="1"/>
  <c r="M510" i="1"/>
  <c r="O510" i="1"/>
  <c r="M511" i="1"/>
  <c r="O511" i="1"/>
  <c r="M512" i="1"/>
  <c r="O512" i="1"/>
  <c r="M513" i="1"/>
  <c r="O513" i="1"/>
  <c r="M514" i="1"/>
  <c r="O514" i="1"/>
  <c r="M515" i="1"/>
  <c r="O515" i="1"/>
  <c r="M516" i="1"/>
  <c r="O516" i="1"/>
  <c r="M517" i="1"/>
  <c r="O517" i="1"/>
  <c r="M518" i="1"/>
  <c r="O518" i="1"/>
  <c r="M519" i="1"/>
  <c r="O519" i="1"/>
  <c r="M520" i="1"/>
  <c r="O520" i="1"/>
  <c r="M521" i="1"/>
  <c r="O521" i="1"/>
  <c r="M522" i="1"/>
  <c r="O522" i="1"/>
  <c r="M523" i="1"/>
  <c r="O523" i="1"/>
  <c r="M524" i="1"/>
  <c r="O524" i="1"/>
  <c r="M525" i="1"/>
  <c r="O525" i="1"/>
  <c r="M526" i="1"/>
  <c r="O526" i="1"/>
  <c r="M527" i="1"/>
  <c r="O527" i="1"/>
  <c r="M528" i="1"/>
  <c r="O528" i="1"/>
  <c r="M529" i="1"/>
  <c r="O529" i="1"/>
  <c r="M530" i="1"/>
  <c r="O530" i="1"/>
  <c r="M531" i="1"/>
  <c r="O531" i="1"/>
  <c r="M532" i="1"/>
  <c r="O532" i="1"/>
  <c r="M533" i="1"/>
  <c r="O533" i="1"/>
  <c r="M534" i="1"/>
  <c r="O534" i="1"/>
  <c r="M535" i="1"/>
  <c r="O535" i="1"/>
  <c r="M536" i="1"/>
  <c r="O536" i="1"/>
  <c r="M537" i="1"/>
  <c r="O537" i="1"/>
  <c r="M538" i="1"/>
  <c r="O538" i="1"/>
  <c r="M539" i="1"/>
  <c r="O539" i="1"/>
  <c r="M540" i="1"/>
  <c r="O540" i="1"/>
  <c r="M541" i="1"/>
  <c r="O541" i="1"/>
  <c r="M542" i="1"/>
  <c r="O542" i="1"/>
  <c r="M543" i="1"/>
  <c r="O543" i="1"/>
  <c r="M544" i="1"/>
  <c r="O544" i="1"/>
  <c r="M545" i="1"/>
  <c r="O545" i="1"/>
  <c r="M546" i="1"/>
  <c r="O546" i="1"/>
  <c r="M547" i="1"/>
  <c r="O547" i="1"/>
  <c r="M548" i="1"/>
  <c r="O548" i="1"/>
  <c r="M549" i="1"/>
  <c r="O549" i="1"/>
  <c r="M550" i="1"/>
  <c r="O550" i="1"/>
  <c r="M551" i="1"/>
  <c r="O551" i="1"/>
  <c r="M552" i="1"/>
  <c r="O552" i="1"/>
  <c r="M553" i="1"/>
  <c r="O553" i="1"/>
  <c r="M554" i="1"/>
  <c r="O554" i="1"/>
  <c r="M555" i="1"/>
  <c r="O555" i="1"/>
  <c r="M556" i="1"/>
  <c r="O556" i="1"/>
  <c r="M557" i="1"/>
  <c r="O557" i="1"/>
  <c r="M558" i="1"/>
  <c r="O558" i="1"/>
  <c r="M559" i="1"/>
  <c r="O559" i="1"/>
  <c r="M560" i="1"/>
  <c r="O560" i="1"/>
  <c r="M561" i="1"/>
  <c r="O561" i="1"/>
  <c r="M562" i="1"/>
  <c r="O562" i="1"/>
  <c r="M563" i="1"/>
  <c r="O563" i="1"/>
  <c r="M564" i="1"/>
  <c r="O564" i="1"/>
  <c r="M565" i="1"/>
  <c r="O565" i="1"/>
  <c r="M566" i="1"/>
  <c r="O566" i="1"/>
  <c r="M567" i="1"/>
  <c r="O567" i="1"/>
  <c r="M568" i="1"/>
  <c r="O568" i="1"/>
  <c r="M569" i="1"/>
  <c r="O569" i="1"/>
  <c r="M570" i="1"/>
  <c r="O570" i="1"/>
  <c r="M571" i="1"/>
  <c r="O571" i="1"/>
  <c r="M572" i="1"/>
  <c r="O572" i="1"/>
  <c r="M573" i="1"/>
  <c r="O573" i="1"/>
  <c r="M574" i="1"/>
  <c r="O574" i="1"/>
  <c r="M575" i="1"/>
  <c r="O575" i="1"/>
  <c r="M576" i="1"/>
  <c r="O576" i="1"/>
  <c r="M577" i="1"/>
  <c r="O577" i="1"/>
  <c r="M578" i="1"/>
  <c r="O578" i="1"/>
  <c r="M579" i="1"/>
  <c r="O579" i="1"/>
  <c r="M580" i="1"/>
  <c r="O580" i="1"/>
  <c r="M581" i="1"/>
  <c r="O581" i="1"/>
  <c r="M582" i="1"/>
  <c r="O582" i="1"/>
  <c r="M583" i="1"/>
  <c r="O583" i="1"/>
  <c r="M584" i="1"/>
  <c r="O584" i="1"/>
  <c r="M585" i="1"/>
  <c r="O585" i="1"/>
  <c r="M586" i="1"/>
  <c r="O586" i="1"/>
  <c r="M587" i="1"/>
  <c r="O587" i="1"/>
  <c r="M588" i="1"/>
  <c r="O588" i="1"/>
  <c r="M589" i="1"/>
  <c r="O589" i="1"/>
  <c r="M590" i="1"/>
  <c r="O590" i="1"/>
  <c r="M591" i="1"/>
  <c r="O591" i="1"/>
  <c r="M592" i="1"/>
  <c r="O592" i="1"/>
  <c r="M593" i="1"/>
  <c r="O593" i="1"/>
  <c r="M594" i="1"/>
  <c r="O594" i="1"/>
  <c r="M595" i="1"/>
  <c r="O595" i="1"/>
  <c r="M596" i="1"/>
  <c r="O596" i="1"/>
  <c r="M597" i="1"/>
  <c r="O597" i="1"/>
  <c r="M598" i="1"/>
  <c r="O598" i="1"/>
  <c r="M599" i="1"/>
  <c r="O599" i="1"/>
  <c r="M600" i="1"/>
  <c r="O600" i="1"/>
  <c r="M601" i="1"/>
  <c r="O601" i="1"/>
  <c r="M602" i="1"/>
  <c r="O602" i="1"/>
  <c r="M603" i="1"/>
  <c r="O603" i="1"/>
  <c r="M604" i="1"/>
  <c r="O604" i="1"/>
  <c r="M605" i="1"/>
  <c r="O605" i="1"/>
  <c r="M606" i="1"/>
  <c r="O606" i="1"/>
  <c r="M607" i="1"/>
  <c r="O607" i="1"/>
  <c r="M608" i="1"/>
  <c r="O608" i="1"/>
  <c r="M609" i="1"/>
  <c r="O609" i="1"/>
  <c r="M610" i="1"/>
  <c r="O610" i="1"/>
  <c r="M611" i="1"/>
  <c r="O611" i="1"/>
  <c r="M612" i="1"/>
  <c r="O612" i="1"/>
  <c r="M613" i="1"/>
  <c r="O613" i="1"/>
  <c r="M614" i="1"/>
  <c r="O614" i="1"/>
  <c r="M615" i="1"/>
  <c r="O615" i="1"/>
  <c r="M616" i="1"/>
  <c r="O616" i="1"/>
  <c r="M617" i="1"/>
  <c r="O617" i="1"/>
  <c r="M618" i="1"/>
  <c r="O618" i="1"/>
  <c r="M619" i="1"/>
  <c r="O619" i="1"/>
  <c r="M620" i="1"/>
  <c r="O620" i="1"/>
  <c r="M621" i="1"/>
  <c r="O621" i="1"/>
  <c r="M622" i="1"/>
  <c r="O622" i="1"/>
  <c r="M623" i="1"/>
  <c r="O623" i="1"/>
  <c r="M624" i="1"/>
  <c r="O624" i="1"/>
  <c r="M625" i="1"/>
  <c r="O625" i="1"/>
  <c r="M626" i="1"/>
  <c r="O626" i="1"/>
  <c r="M627" i="1"/>
  <c r="O627" i="1"/>
  <c r="M628" i="1"/>
  <c r="O628" i="1"/>
  <c r="M629" i="1"/>
  <c r="O629" i="1"/>
  <c r="M630" i="1"/>
  <c r="O630" i="1"/>
  <c r="M631" i="1"/>
  <c r="O631" i="1"/>
  <c r="M632" i="1"/>
  <c r="O632" i="1"/>
  <c r="M633" i="1"/>
  <c r="O633" i="1"/>
  <c r="M634" i="1"/>
  <c r="O634" i="1"/>
  <c r="M635" i="1"/>
  <c r="O635" i="1"/>
  <c r="M636" i="1"/>
  <c r="O636" i="1"/>
  <c r="M637" i="1"/>
  <c r="O637" i="1"/>
  <c r="M638" i="1"/>
  <c r="O638" i="1"/>
  <c r="M639" i="1"/>
  <c r="O639" i="1"/>
  <c r="M640" i="1"/>
  <c r="O640" i="1"/>
  <c r="M641" i="1"/>
  <c r="O641" i="1"/>
  <c r="M642" i="1"/>
  <c r="O642" i="1"/>
  <c r="M643" i="1"/>
  <c r="O643" i="1"/>
  <c r="M644" i="1"/>
  <c r="O644" i="1"/>
  <c r="M645" i="1"/>
  <c r="O645" i="1"/>
  <c r="M646" i="1"/>
  <c r="O646" i="1"/>
  <c r="M647" i="1"/>
  <c r="O647" i="1"/>
  <c r="M648" i="1"/>
  <c r="O648" i="1"/>
  <c r="M649" i="1"/>
  <c r="O649" i="1"/>
  <c r="M650" i="1"/>
  <c r="O650" i="1"/>
  <c r="M651" i="1"/>
  <c r="O651" i="1"/>
  <c r="M652" i="1"/>
  <c r="O652" i="1"/>
  <c r="M653" i="1"/>
  <c r="O653" i="1"/>
  <c r="M654" i="1"/>
  <c r="O654" i="1"/>
  <c r="M655" i="1"/>
  <c r="O655" i="1"/>
  <c r="M656" i="1"/>
  <c r="O656" i="1"/>
  <c r="M657" i="1"/>
  <c r="O657" i="1"/>
  <c r="M658" i="1"/>
  <c r="O658" i="1"/>
  <c r="M659" i="1"/>
  <c r="O659" i="1"/>
  <c r="M660" i="1"/>
  <c r="O660" i="1"/>
  <c r="M661" i="1"/>
  <c r="O661" i="1"/>
  <c r="M662" i="1"/>
  <c r="O662" i="1"/>
  <c r="M663" i="1"/>
  <c r="O663" i="1"/>
  <c r="M664" i="1"/>
  <c r="O664" i="1"/>
  <c r="M665" i="1"/>
  <c r="O665" i="1"/>
  <c r="M666" i="1"/>
  <c r="O666" i="1"/>
  <c r="M667" i="1"/>
  <c r="O667" i="1"/>
  <c r="M668" i="1"/>
  <c r="O668" i="1"/>
  <c r="M669" i="1"/>
  <c r="O669" i="1"/>
  <c r="M670" i="1"/>
  <c r="O670" i="1"/>
  <c r="M671" i="1"/>
  <c r="O671" i="1"/>
  <c r="M672" i="1"/>
  <c r="O672" i="1"/>
  <c r="M673" i="1"/>
  <c r="O673" i="1"/>
  <c r="M674" i="1"/>
  <c r="O674" i="1"/>
  <c r="M675" i="1"/>
  <c r="O675" i="1"/>
  <c r="M676" i="1"/>
  <c r="O676" i="1"/>
  <c r="M677" i="1"/>
  <c r="O677" i="1"/>
  <c r="M678" i="1"/>
  <c r="O678" i="1"/>
  <c r="M679" i="1"/>
  <c r="O679" i="1"/>
  <c r="M680" i="1"/>
  <c r="O680" i="1"/>
  <c r="M681" i="1"/>
  <c r="O681" i="1"/>
  <c r="M682" i="1"/>
  <c r="O682" i="1"/>
  <c r="M683" i="1"/>
  <c r="O683" i="1"/>
  <c r="M684" i="1"/>
  <c r="O684" i="1"/>
  <c r="M685" i="1"/>
  <c r="O685" i="1"/>
  <c r="M686" i="1"/>
  <c r="O686" i="1"/>
  <c r="M687" i="1"/>
  <c r="O687" i="1"/>
  <c r="M688" i="1"/>
  <c r="O688" i="1"/>
  <c r="M689" i="1"/>
  <c r="O689" i="1"/>
  <c r="M690" i="1"/>
  <c r="O690" i="1"/>
  <c r="M691" i="1"/>
  <c r="O691" i="1"/>
  <c r="M692" i="1"/>
  <c r="O692" i="1"/>
  <c r="M693" i="1"/>
  <c r="O693" i="1"/>
  <c r="M694" i="1"/>
  <c r="O694" i="1"/>
  <c r="M695" i="1"/>
  <c r="O695" i="1"/>
  <c r="O6" i="1"/>
  <c r="M6" i="1"/>
  <c r="M4" i="1" l="1"/>
  <c r="O4" i="1"/>
</calcChain>
</file>

<file path=xl/sharedStrings.xml><?xml version="1.0" encoding="utf-8"?>
<sst xmlns="http://schemas.openxmlformats.org/spreadsheetml/2006/main" count="5535" uniqueCount="793">
  <si>
    <t>TU</t>
  </si>
  <si>
    <t>001</t>
  </si>
  <si>
    <t>NOIR</t>
  </si>
  <si>
    <t>J24</t>
  </si>
  <si>
    <t>BETULLA</t>
  </si>
  <si>
    <t>N59</t>
  </si>
  <si>
    <t>WARM TAUPE</t>
  </si>
  <si>
    <t>W11</t>
  </si>
  <si>
    <t>COGNAC</t>
  </si>
  <si>
    <t>W20</t>
  </si>
  <si>
    <t>BRUNETTE</t>
  </si>
  <si>
    <t>V87</t>
  </si>
  <si>
    <t>PRUNE</t>
  </si>
  <si>
    <t>Y16</t>
  </si>
  <si>
    <t>SNOW</t>
  </si>
  <si>
    <t>B89</t>
  </si>
  <si>
    <t>ARCTIC BLUE</t>
  </si>
  <si>
    <t>G77</t>
  </si>
  <si>
    <t>GREENERY</t>
  </si>
  <si>
    <t>P94</t>
  </si>
  <si>
    <t>PINK CLAY</t>
  </si>
  <si>
    <t>R52</t>
  </si>
  <si>
    <t>RIBES</t>
  </si>
  <si>
    <t>G83</t>
  </si>
  <si>
    <t>KALE GREEN</t>
  </si>
  <si>
    <t>P82</t>
  </si>
  <si>
    <t>HYPER PINK</t>
  </si>
  <si>
    <t>349</t>
  </si>
  <si>
    <t>MUL.TANGER/NOIR</t>
  </si>
  <si>
    <t>N80</t>
  </si>
  <si>
    <t>POWDER PINK</t>
  </si>
  <si>
    <t>G24</t>
  </si>
  <si>
    <t>CELADON GREEN</t>
  </si>
  <si>
    <t>G61</t>
  </si>
  <si>
    <t>LIME WASH</t>
  </si>
  <si>
    <t>H13</t>
  </si>
  <si>
    <t>BRILLANT WHITE</t>
  </si>
  <si>
    <t>N12</t>
  </si>
  <si>
    <t>ROSETTE</t>
  </si>
  <si>
    <t>N24</t>
  </si>
  <si>
    <t>FRESH BEIGE</t>
  </si>
  <si>
    <t>P16</t>
  </si>
  <si>
    <t>ROSEWOOD</t>
  </si>
  <si>
    <t>R56</t>
  </si>
  <si>
    <t>POT</t>
  </si>
  <si>
    <t>736</t>
  </si>
  <si>
    <t>MULTI NOIR/NOIR</t>
  </si>
  <si>
    <t>COCCINELLEMYRTHA MAXI LOG</t>
  </si>
  <si>
    <t>H14</t>
  </si>
  <si>
    <t>BLANCO</t>
  </si>
  <si>
    <t>COCCINELLEMAGIE</t>
  </si>
  <si>
    <t>N71</t>
  </si>
  <si>
    <t>SKIN</t>
  </si>
  <si>
    <t>R16</t>
  </si>
  <si>
    <t>SANGRIA</t>
  </si>
  <si>
    <t>B29</t>
  </si>
  <si>
    <t>MIDNIGHT BLUE</t>
  </si>
  <si>
    <t>J84</t>
  </si>
  <si>
    <t>PALE GOLD</t>
  </si>
  <si>
    <t>P47</t>
  </si>
  <si>
    <t>SUNRISE</t>
  </si>
  <si>
    <t>W97</t>
  </si>
  <si>
    <t>FONDANT BROWN</t>
  </si>
  <si>
    <t>Y43</t>
  </si>
  <si>
    <t>STEEL</t>
  </si>
  <si>
    <t>Y69</t>
  </si>
  <si>
    <t>SILVER</t>
  </si>
  <si>
    <t>COCCINELLEDEW</t>
  </si>
  <si>
    <t>G35</t>
  </si>
  <si>
    <t>LAUREL GREEN</t>
  </si>
  <si>
    <t>NOIR/NOIR</t>
  </si>
  <si>
    <t>COCCINELLEDORIAN</t>
  </si>
  <si>
    <t>N26</t>
  </si>
  <si>
    <t>LAMBSKIN WHITE</t>
  </si>
  <si>
    <t>B50</t>
  </si>
  <si>
    <t>ROYAL BLUE</t>
  </si>
  <si>
    <t>R31</t>
  </si>
  <si>
    <t>BRANDY</t>
  </si>
  <si>
    <t>923</t>
  </si>
  <si>
    <t>BLANCO/NOIR</t>
  </si>
  <si>
    <t>COCCINELLEDOUBLE BEAT</t>
  </si>
  <si>
    <t>STG SOFT</t>
  </si>
  <si>
    <t>G28</t>
  </si>
  <si>
    <t>ALGA</t>
  </si>
  <si>
    <t>846</t>
  </si>
  <si>
    <t>NATURAL/NOIR</t>
  </si>
  <si>
    <t>COCCINELLE BEAT GEN.CO.MO</t>
  </si>
  <si>
    <t>747</t>
  </si>
  <si>
    <t>MUL.COGNAC/COGN</t>
  </si>
  <si>
    <t>640</t>
  </si>
  <si>
    <t>SNOW/NOIR</t>
  </si>
  <si>
    <t>377</t>
  </si>
  <si>
    <t>BLUE DEN/COGNAC</t>
  </si>
  <si>
    <t>W12</t>
  </si>
  <si>
    <t>CUIR</t>
  </si>
  <si>
    <t>886</t>
  </si>
  <si>
    <t>MUL.GREENE/GREE</t>
  </si>
  <si>
    <t>COCCINELLERAQUEL</t>
  </si>
  <si>
    <t>WARM TA/WARM TA</t>
  </si>
  <si>
    <t>COCCINELLEGRETEL PUFFY SM</t>
  </si>
  <si>
    <t>COGNAC/COGNAC</t>
  </si>
  <si>
    <t>M25</t>
  </si>
  <si>
    <t>352</t>
  </si>
  <si>
    <t>WARM TA/ROSETTE</t>
  </si>
  <si>
    <t>613</t>
  </si>
  <si>
    <t>NOIR/COGNAC</t>
  </si>
  <si>
    <t>682</t>
  </si>
  <si>
    <t>COGNAC/NOIR</t>
  </si>
  <si>
    <t>MULTIC.NOIR</t>
  </si>
  <si>
    <t>M22</t>
  </si>
  <si>
    <t>MULTI ROYAL BLU</t>
  </si>
  <si>
    <t>M34</t>
  </si>
  <si>
    <t>MULTI LAUR.GREE</t>
  </si>
  <si>
    <t>M09</t>
  </si>
  <si>
    <t>MULTI ROSETTE</t>
  </si>
  <si>
    <t>M44</t>
  </si>
  <si>
    <t>MULTI NATURAL</t>
  </si>
  <si>
    <t>N25</t>
  </si>
  <si>
    <t>NATURAL</t>
  </si>
  <si>
    <t>M01</t>
  </si>
  <si>
    <t>MULTI SANGRIA</t>
  </si>
  <si>
    <t>M95</t>
  </si>
  <si>
    <t>MULTI AZUL</t>
  </si>
  <si>
    <t>847</t>
  </si>
  <si>
    <t>NOIR/NOIR-ECRU</t>
  </si>
  <si>
    <t>H11</t>
  </si>
  <si>
    <t>WHITE</t>
  </si>
  <si>
    <t>459</t>
  </si>
  <si>
    <t>467</t>
  </si>
  <si>
    <t>N75</t>
  </si>
  <si>
    <t>TAUPE</t>
  </si>
  <si>
    <t>644</t>
  </si>
  <si>
    <t>PRUNE/NATURAL</t>
  </si>
  <si>
    <t>BRULE</t>
  </si>
  <si>
    <t>W74</t>
  </si>
  <si>
    <t>W00</t>
  </si>
  <si>
    <t>628</t>
  </si>
  <si>
    <t>457</t>
  </si>
  <si>
    <t>R63</t>
  </si>
  <si>
    <t>RUBY</t>
  </si>
  <si>
    <t>843</t>
  </si>
  <si>
    <t>950</t>
  </si>
  <si>
    <t>E1</t>
  </si>
  <si>
    <t>HANDBAG GRAINED LEATHER</t>
  </si>
  <si>
    <t>COCCINELLEMAGIE SMOOTH</t>
  </si>
  <si>
    <t>374</t>
  </si>
  <si>
    <t>NOIR/CUIR</t>
  </si>
  <si>
    <t>LIYA</t>
  </si>
  <si>
    <t>COCCINELLENICO</t>
  </si>
  <si>
    <t>HANDBAG DOUBLE GRAINY LEATHER</t>
  </si>
  <si>
    <t>COCCINELLELORD</t>
  </si>
  <si>
    <t>COCCINELLEMAGIE SOFT</t>
  </si>
  <si>
    <t>984</t>
  </si>
  <si>
    <t>NOIR/BLANCO</t>
  </si>
  <si>
    <t>HANDBAG SMOOTH LEATHER</t>
  </si>
  <si>
    <t>E1 EH0 14 02 01</t>
  </si>
  <si>
    <t>J28</t>
  </si>
  <si>
    <t>BORSA TESSUTO STRETCH/SINTETICO</t>
  </si>
  <si>
    <t>FLUO YELLOW</t>
  </si>
  <si>
    <t>CHACHA</t>
  </si>
  <si>
    <t>HANDBAG SHINY CALF LEATHER</t>
  </si>
  <si>
    <t>HANDBAG GRAINED LEATH/GRAINED LEA</t>
  </si>
  <si>
    <t>HANDBAG BOTTALATINO LEATHER</t>
  </si>
  <si>
    <t>HANDBAG JACQUARD FABRIC/GRAINED LE.</t>
  </si>
  <si>
    <t>612</t>
  </si>
  <si>
    <t>RIBES/PRUNE</t>
  </si>
  <si>
    <t>738</t>
  </si>
  <si>
    <t>PRUNE/RIBES</t>
  </si>
  <si>
    <t>E1 M76 14 01 01</t>
  </si>
  <si>
    <t>HANDBAG NYLON FAB./SMO.CALF LE.SO.</t>
  </si>
  <si>
    <t>COCCINELLEBLAIRE NYL.MATE</t>
  </si>
  <si>
    <t>391</t>
  </si>
  <si>
    <t>MULT.NAT/W.TAUP</t>
  </si>
  <si>
    <t>NEVER WITHOUT BAG MONOGRA</t>
  </si>
  <si>
    <t>E1 MBD 18 02 01</t>
  </si>
  <si>
    <t>E1 MBD 18 03 01</t>
  </si>
  <si>
    <t>COCCINELLE BEAT SOFT</t>
  </si>
  <si>
    <t>E1 MF6 15 02 01</t>
  </si>
  <si>
    <t>E1 MF6 18 04 01</t>
  </si>
  <si>
    <t>E1 MF6 55 01 01</t>
  </si>
  <si>
    <t>E1 MUK 85 02 01</t>
  </si>
  <si>
    <t>STG CROSSBODY GRAINED LEATHER</t>
  </si>
  <si>
    <t>E1 MUK 87 01 01</t>
  </si>
  <si>
    <t>STG BELT BAG GRAINED LEATHER</t>
  </si>
  <si>
    <t>STG TOTE GRAINED LEATHER</t>
  </si>
  <si>
    <t>E1 MUK 88 02 01</t>
  </si>
  <si>
    <t>E1 MUK 91 01 01</t>
  </si>
  <si>
    <t>STG BRIEFCASE GRAINED LEATHER</t>
  </si>
  <si>
    <t>E1 MD0 12 07 21</t>
  </si>
  <si>
    <t>E1 N18 15 02 01</t>
  </si>
  <si>
    <t>HANDBAG JACQUARD FAB./GRAIN.LE.</t>
  </si>
  <si>
    <t>MUL.LAVEND/LAVE</t>
  </si>
  <si>
    <t>COCCINELLEGLEEN MONOGRAM</t>
  </si>
  <si>
    <t>E1 QTF 15 03 01</t>
  </si>
  <si>
    <t>E1 R0P 55 01 01</t>
  </si>
  <si>
    <t>HANDBAG SMOOTH LEATHER METAL</t>
  </si>
  <si>
    <t>COCCINELLECAMPUS SMO.MET.</t>
  </si>
  <si>
    <t>E1 P5D 15 01 01</t>
  </si>
  <si>
    <t>497</t>
  </si>
  <si>
    <t>HANDBAG BOUCLE' FABRIC/LAMINATED LEA</t>
  </si>
  <si>
    <t>MUL.TANG/GUN ME</t>
  </si>
  <si>
    <t>COCCINELLESOFT-WE.PI.BO.S</t>
  </si>
  <si>
    <t>RIBES/RIBES</t>
  </si>
  <si>
    <t>COCCINELLEMALORY</t>
  </si>
  <si>
    <t>E1 R1K 15 01 01</t>
  </si>
  <si>
    <t>E1 R1K 18 02 01</t>
  </si>
  <si>
    <t>E1 R1K 23 01 01</t>
  </si>
  <si>
    <t>HANDBAG PUFFY SMOOTH LEATHER</t>
  </si>
  <si>
    <t>E1 RBF 18 01 01</t>
  </si>
  <si>
    <t>E1 RBF 18 02 01</t>
  </si>
  <si>
    <t>814</t>
  </si>
  <si>
    <t>HANDBAG PREPPY FABRIC/GRAINED LE.</t>
  </si>
  <si>
    <t>MULTI ROYAL/ROY</t>
  </si>
  <si>
    <t>NEVER WITHOUT BAG PREPPY</t>
  </si>
  <si>
    <t>E1 RBM 18 02 01</t>
  </si>
  <si>
    <t>E1 RCK 12 01 01</t>
  </si>
  <si>
    <t>E1 RCK 12 02 01</t>
  </si>
  <si>
    <t>E1 REC 11 02 01</t>
  </si>
  <si>
    <t>552</t>
  </si>
  <si>
    <t>HANDBAG SUEDE LEATH/ECO SHE/GRAI.L.</t>
  </si>
  <si>
    <t>NATURAL/CUIR</t>
  </si>
  <si>
    <t>COCCINELLEOLIVER ECO SHEA</t>
  </si>
  <si>
    <t>E1 REL 15 01 01</t>
  </si>
  <si>
    <t>HANDBAG SUEDE L/ECO SHEARLING/GRA.L.</t>
  </si>
  <si>
    <t>COCCINELLEBLAKE ECO SHEA</t>
  </si>
  <si>
    <t>COCCINELLECAMPUS</t>
  </si>
  <si>
    <t>E1 RJH 18 01 01</t>
  </si>
  <si>
    <t>COCCINELLECHESTER PUF.SMO</t>
  </si>
  <si>
    <t>COCCINELLEKLICHE SHINY CA</t>
  </si>
  <si>
    <t>E1 RLC 18 03 01</t>
  </si>
  <si>
    <t>E1 RT2 19 02 01</t>
  </si>
  <si>
    <t>HANDBAG PUFFY NYLON FAB/GRAINED LEA</t>
  </si>
  <si>
    <t>BOHEME PUFFY NYLON</t>
  </si>
  <si>
    <t>ROYAL B/ROYAL B</t>
  </si>
  <si>
    <t>ROSEWOOD/ROSEWO</t>
  </si>
  <si>
    <t>E1 RT4 58 01 01</t>
  </si>
  <si>
    <t>HANDBAG SHINY OSTRICH PR.L/GRA.L.</t>
  </si>
  <si>
    <t>LAMB.WH/LAMB.WH</t>
  </si>
  <si>
    <t>BOHEME OSTRICH</t>
  </si>
  <si>
    <t>790</t>
  </si>
  <si>
    <t>MUL.LAM/BRA/FON</t>
  </si>
  <si>
    <t>E1 RTO 15 03 01</t>
  </si>
  <si>
    <t>HANDBAG DOODLE EMBROIDE.SMOOTH L.</t>
  </si>
  <si>
    <t>COCCINELLEDEW DOODLE EMB.</t>
  </si>
  <si>
    <t>R18</t>
  </si>
  <si>
    <t>PAPRIKA</t>
  </si>
  <si>
    <t>COCCINELLEWHISPER STRAW</t>
  </si>
  <si>
    <t>COFFEE</t>
  </si>
  <si>
    <t>M88</t>
  </si>
  <si>
    <t>M99</t>
  </si>
  <si>
    <t>MULTICOLOR</t>
  </si>
  <si>
    <t>M67</t>
  </si>
  <si>
    <t>MULTI ALGA</t>
  </si>
  <si>
    <t>COCCINELLEFLARE</t>
  </si>
  <si>
    <t>HANDBAG SUEDE LEATHER/GRAINED LEAT.</t>
  </si>
  <si>
    <t>677</t>
  </si>
  <si>
    <t>BRUNET/ARCTI.BL</t>
  </si>
  <si>
    <t>E1 MF6 12 01 01</t>
  </si>
  <si>
    <t>COCCINELLE BEAT SOFT RIBB</t>
  </si>
  <si>
    <t>E1 NOF 15 02 01</t>
  </si>
  <si>
    <t>HANDBAG ANIM.PR.SUE.LE/GRAIN.LE.</t>
  </si>
  <si>
    <t>E1 MF6 55 04 01</t>
  </si>
  <si>
    <t>E1 MG4 55 01 01</t>
  </si>
  <si>
    <t>E1 MQF 18 02 01</t>
  </si>
  <si>
    <t>E1 MUK 81 02 01</t>
  </si>
  <si>
    <t>STG HANDBAG GRAINED LEATHER</t>
  </si>
  <si>
    <t>E1 MUK 84 01 01</t>
  </si>
  <si>
    <t>STG BACKPACK GRAINED LEATHER</t>
  </si>
  <si>
    <t>COCCINELLESOLE SU.ANIM.PR</t>
  </si>
  <si>
    <t>E1 PAO 18 03 01</t>
  </si>
  <si>
    <t>E1 PQR 18 03 01</t>
  </si>
  <si>
    <t>E1 Q2K 18 02 01</t>
  </si>
  <si>
    <t>BOHEME</t>
  </si>
  <si>
    <t>E1 N68 18 02 01</t>
  </si>
  <si>
    <t>E1 QBB 18 02 01</t>
  </si>
  <si>
    <t>959</t>
  </si>
  <si>
    <t>MIDNIG.B/BLANCO</t>
  </si>
  <si>
    <t>E1 T1F 11 01 01</t>
  </si>
  <si>
    <t>COCCINELLELISBET</t>
  </si>
  <si>
    <t>E1 T1F 12 01 01</t>
  </si>
  <si>
    <t>E1 T1F 18 01 01</t>
  </si>
  <si>
    <t>E1 T1F 18 02 01</t>
  </si>
  <si>
    <t>HANDBAG GEOM.L.PATCH/SUEDE L/SMO.LE.</t>
  </si>
  <si>
    <t>COCCINELLELISBET N.G.PATC</t>
  </si>
  <si>
    <t>E1 T1H 18 01 01</t>
  </si>
  <si>
    <t>498</t>
  </si>
  <si>
    <t>MUL.COGNAC/NOIR</t>
  </si>
  <si>
    <t>762</t>
  </si>
  <si>
    <t>MULT.RIBES/BRUN</t>
  </si>
  <si>
    <t>ARCTIC BL/AR.BL</t>
  </si>
  <si>
    <t>E1 T8A 18 02 01</t>
  </si>
  <si>
    <t>E1 T8A 18 03 01</t>
  </si>
  <si>
    <t>E1 T8B 11 02 01</t>
  </si>
  <si>
    <t>HANDBAG CRAQUELE EFFECT L/SMOOTH L.</t>
  </si>
  <si>
    <t>COCCINELLEDOUBLE BEAT CRA</t>
  </si>
  <si>
    <t>E1 T8C 11 02 01</t>
  </si>
  <si>
    <t>HANDBAG CALF SMOOTH LEA/LIZARD PR.L.</t>
  </si>
  <si>
    <t>COCCINELLEDOUBLE BEAT B.M</t>
  </si>
  <si>
    <t>E1 R1K 13 02 01</t>
  </si>
  <si>
    <t>E1 R76 19 01 01</t>
  </si>
  <si>
    <t>HANDBAG SHINY OSTRICH PRINT LEATHER</t>
  </si>
  <si>
    <t>COCCINELLECHEEK OSTRICH</t>
  </si>
  <si>
    <t>E1 R76 19 02 01</t>
  </si>
  <si>
    <t>E1 R7B 11 01 01</t>
  </si>
  <si>
    <t>COCCINELLE2DAY SIGNATURE</t>
  </si>
  <si>
    <t>826</t>
  </si>
  <si>
    <t>MUL.LAUR.G/LAUR</t>
  </si>
  <si>
    <t>E1 RW0 19 01 01</t>
  </si>
  <si>
    <t>COCCINELLEMAGIE 2NITE SMO</t>
  </si>
  <si>
    <t>E1 RW3 19 01 01</t>
  </si>
  <si>
    <t>COCCINELLEMAGIE 2NI.SH.CA</t>
  </si>
  <si>
    <t>HANDBAG MONOGRAM COAT.CANV/GRAIN.L.</t>
  </si>
  <si>
    <t>949</t>
  </si>
  <si>
    <t>NATURAL/BLANCO</t>
  </si>
  <si>
    <t>E1 SQ0 15 02 01</t>
  </si>
  <si>
    <t>E1 SQ0 15 03 01</t>
  </si>
  <si>
    <t>E1 T8A 11 02 01</t>
  </si>
  <si>
    <t>E1 TBP 13 01 01</t>
  </si>
  <si>
    <t>HANDBAG PUFFY SMOOTH LEA/SMOOTH LE.</t>
  </si>
  <si>
    <t>E1 TBP 13 02 01</t>
  </si>
  <si>
    <t>E1 TBP 13 03 01</t>
  </si>
  <si>
    <t>E1 TBR 13 03 01</t>
  </si>
  <si>
    <t>COCCINELLEGRETEL SUEDE PU</t>
  </si>
  <si>
    <t>E1 TDK 15 01 01</t>
  </si>
  <si>
    <t>HANDBAG GRAINED LEAT/SYNTHETIC FUR</t>
  </si>
  <si>
    <t>COCCINELLE BEAT ARCTIC</t>
  </si>
  <si>
    <t>610</t>
  </si>
  <si>
    <t>PINK CLAY/NATUR</t>
  </si>
  <si>
    <t>911</t>
  </si>
  <si>
    <t>COGNAC/NATURAL</t>
  </si>
  <si>
    <t>E1 TDL 15 01 01</t>
  </si>
  <si>
    <t>HANDBAG PUFFY NY.FAB/SYN.FUR/GRA.L.</t>
  </si>
  <si>
    <t>NOIR/NOIR/NOIR</t>
  </si>
  <si>
    <t>COCCINELLE BEAT AR.SY.F.N</t>
  </si>
  <si>
    <t>E1 TDP 11 01 01</t>
  </si>
  <si>
    <t>COCCINELLE BEAT SHOPPING</t>
  </si>
  <si>
    <t>E1 TDP 11 02 01</t>
  </si>
  <si>
    <t>E1 TFB 15 02 01</t>
  </si>
  <si>
    <t>HANDBAG MONOG.COA.DENIM/GRAIN.LEAT.</t>
  </si>
  <si>
    <t>COCCINELLE BEAT DEN.CO.MO</t>
  </si>
  <si>
    <t>E1 TFL 23 01 01</t>
  </si>
  <si>
    <t>COCCINELLE BEAT G.DE.CO.M</t>
  </si>
  <si>
    <t>E1 TFN 23 02 01</t>
  </si>
  <si>
    <t>HANDBAG MON.COAT.CANV/GRAINED LE.</t>
  </si>
  <si>
    <t>E1 TFN 23 03 01</t>
  </si>
  <si>
    <t>E1 TLA 18 04 01</t>
  </si>
  <si>
    <t>COCCINELLESABINE</t>
  </si>
  <si>
    <t>471</t>
  </si>
  <si>
    <t>HANDBAG SMOOTH LEA/SMOOTH L/SMO.L.</t>
  </si>
  <si>
    <t>ROSET/PIN.C/PRU</t>
  </si>
  <si>
    <t>COCCINELLESABINE TRICOLOR</t>
  </si>
  <si>
    <t>E1 TLC 18 02 01</t>
  </si>
  <si>
    <t>429</t>
  </si>
  <si>
    <t>BRUNET/BETU/RIB</t>
  </si>
  <si>
    <t>716</t>
  </si>
  <si>
    <t>COGNAC/NOIR/SNOW</t>
  </si>
  <si>
    <t>E1 TLC 18 03 01</t>
  </si>
  <si>
    <t>E1 TR5 19 01 01</t>
  </si>
  <si>
    <t>COCCINELLELIV</t>
  </si>
  <si>
    <t>E1 TR6 19 01 01</t>
  </si>
  <si>
    <t>HANDBAG LIZARD PRINT LEATHER</t>
  </si>
  <si>
    <t>COCCINELLELIV LIZARD</t>
  </si>
  <si>
    <t>NEW NEVER WIT.B.COATED MO</t>
  </si>
  <si>
    <t>E1 SSF 11 05 01</t>
  </si>
  <si>
    <t>E1 QTF 15 01 01</t>
  </si>
  <si>
    <t>E1 RFF 15 02 01</t>
  </si>
  <si>
    <t>E1 RFF 55 01 01</t>
  </si>
  <si>
    <t>COCCINELLECAMPUS PUFFY NY</t>
  </si>
  <si>
    <t>E1 RFH 15 01 01</t>
  </si>
  <si>
    <t>E1 RFH 15 02 01</t>
  </si>
  <si>
    <t>COCCINELLECAMPUS ECO SHEA</t>
  </si>
  <si>
    <t>E1 RFJ 15 02 01</t>
  </si>
  <si>
    <t>HANDBAG WINTER MON.JACQ.FAB/GRA.LE.</t>
  </si>
  <si>
    <t>NEVER WITHOUT BAG WINT.MO</t>
  </si>
  <si>
    <t>E1 RGO 18 02 01</t>
  </si>
  <si>
    <t>E1 TL5 12 01 01</t>
  </si>
  <si>
    <t>COCCINELLEELINOR</t>
  </si>
  <si>
    <t>E1 TL5 12 02 01</t>
  </si>
  <si>
    <t>E1 TL6 12 01 01</t>
  </si>
  <si>
    <t>COCCINELLEELINOR SUEDE BI</t>
  </si>
  <si>
    <t>E1 TL6 12 02 01</t>
  </si>
  <si>
    <t>E1 TLA 15 01 01</t>
  </si>
  <si>
    <t>E1 TLA 18 02 01</t>
  </si>
  <si>
    <t>E1 TLA 18 03 01</t>
  </si>
  <si>
    <t>ROSETTE/ROSETTE</t>
  </si>
  <si>
    <t>E1 T66 58 01 01</t>
  </si>
  <si>
    <t>MUL.RIBES/RIBES</t>
  </si>
  <si>
    <t>BOHEME NEW GEOMET.PATCH</t>
  </si>
  <si>
    <t>E1 T6L 15 02 01</t>
  </si>
  <si>
    <t>COCCINELLECAMPUS SY.FU.NY</t>
  </si>
  <si>
    <t>E4</t>
  </si>
  <si>
    <t>E4 QF5 18 01 01</t>
  </si>
  <si>
    <t>36</t>
  </si>
  <si>
    <t>SANDAL FLAT SMOOTH SELLERIA</t>
  </si>
  <si>
    <t>COCCINELLE BEAT SELLERIA</t>
  </si>
  <si>
    <t>35</t>
  </si>
  <si>
    <t>37</t>
  </si>
  <si>
    <t>41</t>
  </si>
  <si>
    <t>E4 QF5 18 02 01</t>
  </si>
  <si>
    <t>SANDAL SINGLE SOLE SMOOTH SELLERIA</t>
  </si>
  <si>
    <t>E4 QF8 16 02 01</t>
  </si>
  <si>
    <t>39</t>
  </si>
  <si>
    <t>LOAFER OPEN BACK STRAW EFFECT FABRIC</t>
  </si>
  <si>
    <t>NATURAL/CELA.GR</t>
  </si>
  <si>
    <t>COCCINELLE BEAT CROC.STRA</t>
  </si>
  <si>
    <t>E4 QF8 18 01 01</t>
  </si>
  <si>
    <t>SANDAL FLAT STRAW EFFECT FABRIC</t>
  </si>
  <si>
    <t>38</t>
  </si>
  <si>
    <t>E4 QKM 17 01 01</t>
  </si>
  <si>
    <t>SLIDE SMOOTH LEATHER</t>
  </si>
  <si>
    <t>COCCINELLEMAGALU SMOO.BIC</t>
  </si>
  <si>
    <t>E4 QKM 21 01 01</t>
  </si>
  <si>
    <t>SANDAL SINGLE SOLE SMOOTH LEATHER</t>
  </si>
  <si>
    <t>E4 QLI 18 01 01</t>
  </si>
  <si>
    <t>SANDAL FLAT SMOOTH LEATHER</t>
  </si>
  <si>
    <t>COCCINELLECHARA SMOOTH</t>
  </si>
  <si>
    <t>40</t>
  </si>
  <si>
    <t>E4 QS1 32 01 01</t>
  </si>
  <si>
    <t>WEDGE STRAW EFFECT FABRIC</t>
  </si>
  <si>
    <t>E4 QSA 21 02 01</t>
  </si>
  <si>
    <t>SLING BACK FLAT STRAW EFFECT FABRIC</t>
  </si>
  <si>
    <t>COCCINELLEHIMMA STRAW</t>
  </si>
  <si>
    <t>E4 QSD 13 01 01</t>
  </si>
  <si>
    <t>PUMP SMOOTH LEATHER</t>
  </si>
  <si>
    <t>COCCINELLEHIMMA SMOOTH</t>
  </si>
  <si>
    <t>E4 QSD 21 01 01</t>
  </si>
  <si>
    <t>SLING BACK SMOOTH LEATHER</t>
  </si>
  <si>
    <t>SLIDE SUEDE LEATHER</t>
  </si>
  <si>
    <t>E4 SK6 16 02 01</t>
  </si>
  <si>
    <t>LOAFER SMOOTH/PATENT LEATHER</t>
  </si>
  <si>
    <t>COCCINELLELORD BIMATERIAL</t>
  </si>
  <si>
    <t>LOAFER SMOOTH LEATHER</t>
  </si>
  <si>
    <t>E4 SK9 16 02 01</t>
  </si>
  <si>
    <t>LOAFER  SHINY LEATHER</t>
  </si>
  <si>
    <t>COCCINELLELORD SHINY</t>
  </si>
  <si>
    <t>E4 SOF 17 02 01</t>
  </si>
  <si>
    <t>SLIDE COWHIDE LEATHER</t>
  </si>
  <si>
    <t>COCCINELLEMAGALU COW HIDE</t>
  </si>
  <si>
    <t>E4 SOF 17 03 01</t>
  </si>
  <si>
    <t>E4 SOH 17 01 01</t>
  </si>
  <si>
    <t>COCCINELLEMAGALU SUEDE</t>
  </si>
  <si>
    <t>E4 SOH 17 02 01</t>
  </si>
  <si>
    <t>E4 SRG 13 01 01</t>
  </si>
  <si>
    <t>PUMP PATENT/SMOOTH LEATHER</t>
  </si>
  <si>
    <t>COCCINELLEFERNANDA BIMAT</t>
  </si>
  <si>
    <t>E4 SRG 21 01 01</t>
  </si>
  <si>
    <t>SLING BACK PATENT/SMOOTH LEATHER</t>
  </si>
  <si>
    <t>E4 SRH 13 01 01</t>
  </si>
  <si>
    <t>PUMP SATIN</t>
  </si>
  <si>
    <t>COCCINELLEFERNANDA SATIN</t>
  </si>
  <si>
    <t>E4 SVR 17 02 01</t>
  </si>
  <si>
    <t>GAZPA/GAZ.-ECRU</t>
  </si>
  <si>
    <t>COCCINELLEMONOG.RIB.SMOOT</t>
  </si>
  <si>
    <t>E4 SVR 18 03 01</t>
  </si>
  <si>
    <t>447</t>
  </si>
  <si>
    <t>SANDAL SMOOTH LEATHER</t>
  </si>
  <si>
    <t>CUIR/SAND-ECRU</t>
  </si>
  <si>
    <t>E4 SVS 18 03 01</t>
  </si>
  <si>
    <t>554</t>
  </si>
  <si>
    <t>CUIR/MULTICOLOR</t>
  </si>
  <si>
    <t>COCCINELLEMONOG.RIB.MULTI</t>
  </si>
  <si>
    <t>SNEAKER SMOOTH LEATHER</t>
  </si>
  <si>
    <t>E4 SXF 24 01 01</t>
  </si>
  <si>
    <t>SNEAKER CANVAS</t>
  </si>
  <si>
    <t>C-CITY 365 CANVAS</t>
  </si>
  <si>
    <t>MONK STRAP SHINY LEATHER</t>
  </si>
  <si>
    <t>42</t>
  </si>
  <si>
    <t>43</t>
  </si>
  <si>
    <t>BOOTIE SMOOTH LEATHER</t>
  </si>
  <si>
    <t>E4 PKK 17 02 01</t>
  </si>
  <si>
    <t>SLIDE WITH STUDS SMOOTH LEATHER</t>
  </si>
  <si>
    <t>COCCINELLEMAGALU SMOOTH</t>
  </si>
  <si>
    <t>E4 PKK 18 01 01</t>
  </si>
  <si>
    <t>E4 PKK 18 02 01</t>
  </si>
  <si>
    <t>SANDAL SINGLE SOLE OPEN TOE SMOOTH LEATHER</t>
  </si>
  <si>
    <t>E4 PKK 18 03 01</t>
  </si>
  <si>
    <t>E4 PKK 21 01 01</t>
  </si>
  <si>
    <t>E4 PR4 11 01 01</t>
  </si>
  <si>
    <t>BOOT SHINY LEATHER</t>
  </si>
  <si>
    <t>COCCINELLEMAGALU SHINY</t>
  </si>
  <si>
    <t>E4 PSB 11 01 01</t>
  </si>
  <si>
    <t>BOOTIE  SUEDE LEATHER</t>
  </si>
  <si>
    <t>COCCINELLEHIMMA SUEDE</t>
  </si>
  <si>
    <t>E4 PSB 13 01 01</t>
  </si>
  <si>
    <t>PUMP SUEDE LEATHER</t>
  </si>
  <si>
    <t>E4 QSD 21 02 01</t>
  </si>
  <si>
    <t>SLING BACK FLAT SMOOTH LEATHER</t>
  </si>
  <si>
    <t>E4 QWS 17 01 01</t>
  </si>
  <si>
    <t>CELAD/MUL.CELAD</t>
  </si>
  <si>
    <t>COCCINELLEMONOGRAM RIBBON</t>
  </si>
  <si>
    <t>844</t>
  </si>
  <si>
    <t>SUNRISE/MUL.SUN</t>
  </si>
  <si>
    <t>845</t>
  </si>
  <si>
    <t>CUIR/NATUR-ECRU</t>
  </si>
  <si>
    <t>E4 QWS 18 01 01</t>
  </si>
  <si>
    <t>E4 QWS 32 01 01</t>
  </si>
  <si>
    <t>WEDGE SMOOTH LEATHER</t>
  </si>
  <si>
    <t>E4 QWS 40 01 01</t>
  </si>
  <si>
    <t>THONG SANDAL SMOOTH LEATHER</t>
  </si>
  <si>
    <t>E4 RA0 11 01 01</t>
  </si>
  <si>
    <t>COCCINELLEDORIAN SMOOTH</t>
  </si>
  <si>
    <t>E4 RA0 11 02 01</t>
  </si>
  <si>
    <t>E4 RAF 17 01 01</t>
  </si>
  <si>
    <t>301</t>
  </si>
  <si>
    <t>SLIDE SUEDE/ECOSHEARLING</t>
  </si>
  <si>
    <t>CUIR/NATURAL</t>
  </si>
  <si>
    <t>COCCINELLEMAGALU TEDDY</t>
  </si>
  <si>
    <t>553</t>
  </si>
  <si>
    <t>WARM TAUPE/TAUP</t>
  </si>
  <si>
    <t>920</t>
  </si>
  <si>
    <t>BRANDY/NATURAL</t>
  </si>
  <si>
    <t>E4 RAK 29 01 01</t>
  </si>
  <si>
    <t>DERBY BROGUE SHINY LEATHER</t>
  </si>
  <si>
    <t>COCCINELLELORD SHI.BROGUE</t>
  </si>
  <si>
    <t>E4 RBI 28 01 01</t>
  </si>
  <si>
    <t>OXFORD SHINY LEATHER</t>
  </si>
  <si>
    <t>E4 RBI 38 01 01</t>
  </si>
  <si>
    <t>E4 RBJ 28 01 01</t>
  </si>
  <si>
    <t>OXFORD SMOOTH LEATHER/PONY ANIMALIER</t>
  </si>
  <si>
    <t>COCCINELLELORD MULTIMAT.</t>
  </si>
  <si>
    <t>E4 RDC 11 01 01</t>
  </si>
  <si>
    <t>COCCINELLEHIMMA SMOOTH NI</t>
  </si>
  <si>
    <t>E4 RDC 13 02 01</t>
  </si>
  <si>
    <t>E4 RDC 19 01 01</t>
  </si>
  <si>
    <t>BALLERINA  SMOOTH LEATHER</t>
  </si>
  <si>
    <t>E4 REB 15 01 01</t>
  </si>
  <si>
    <t>BOOT SUEDE LEATHER</t>
  </si>
  <si>
    <t>COCCINELLEOLIVER SUEDE</t>
  </si>
  <si>
    <t>E4 REB 15 02 01</t>
  </si>
  <si>
    <t>E4 RED 15 01 01</t>
  </si>
  <si>
    <t>BOOT VINTAGE LEATHER</t>
  </si>
  <si>
    <t>COCCINELLEOLIVER SOF.VINT</t>
  </si>
  <si>
    <t>E4 RED 15 02 01</t>
  </si>
  <si>
    <t>E4 REJ 15 01 01</t>
  </si>
  <si>
    <t>COCCINELLEYORK SOFT VINT</t>
  </si>
  <si>
    <t>E4 SGH 17 01 01</t>
  </si>
  <si>
    <t>COCCINELLECARMY SMOOTH</t>
  </si>
  <si>
    <t>E4 SGH 18 01 01</t>
  </si>
  <si>
    <t>E4 SGI 17 01 01</t>
  </si>
  <si>
    <t>SLIDE CANVAS FABRIC</t>
  </si>
  <si>
    <t>COCCINELLECARMY CANVAS BI</t>
  </si>
  <si>
    <t>E4 SJA 19 01 01</t>
  </si>
  <si>
    <t>BALLERINA MULTIMATERIAL</t>
  </si>
  <si>
    <t>COCCINELLEMARCELA MULTIC</t>
  </si>
  <si>
    <t>E4 SJB 19 01 01</t>
  </si>
  <si>
    <t>COCCINELLEMARCELA MULTIMA</t>
  </si>
  <si>
    <t>E4 SK5 16 02 01</t>
  </si>
  <si>
    <t>LOAFER  BICOLOR STRAW</t>
  </si>
  <si>
    <t>COCCINELLELORD BIC. STRAW</t>
  </si>
  <si>
    <t>E4 SK6 16 01 01</t>
  </si>
  <si>
    <t>BOOTIE VINTAGE LEATHER</t>
  </si>
  <si>
    <t>V46</t>
  </si>
  <si>
    <t>BURGUNDY</t>
  </si>
  <si>
    <t>E4 PSB 13 02 01</t>
  </si>
  <si>
    <t>E4 PWT 24 01 01</t>
  </si>
  <si>
    <t>SNEAKER SMOOTH LEATHER/JACQUARD FABRIC</t>
  </si>
  <si>
    <t>COCCINELLEMONOG.PERFOREE</t>
  </si>
  <si>
    <t>E4 Q7F 24 01 01</t>
  </si>
  <si>
    <t>COCCINELLEDEW ACTIVE</t>
  </si>
  <si>
    <t>MULTIPOT</t>
  </si>
  <si>
    <t>E4 QAG 18 03 01</t>
  </si>
  <si>
    <t>SANDAL SINGLE SOLE LAMINATED LEATHER</t>
  </si>
  <si>
    <t>COCCINELLEMAGALU METAL</t>
  </si>
  <si>
    <t>E4 QAH 18 01 01</t>
  </si>
  <si>
    <t>SANDAL SINGLE SOLE PATENT LEATHER</t>
  </si>
  <si>
    <t>COCCINELLEMAGALU PATENT</t>
  </si>
  <si>
    <t>E4 QB5 18 01 01</t>
  </si>
  <si>
    <t>SANDAL PLATFORM SMOOTH SELLERIA</t>
  </si>
  <si>
    <t>COCCINELLEMON.SLICE SELLERIA</t>
  </si>
  <si>
    <t>E4 QB6 18 01 01</t>
  </si>
  <si>
    <t>SANDAL PLATFORM LAMINATED LEATHER</t>
  </si>
  <si>
    <t>COCCINELLEMON SLICE METAL</t>
  </si>
  <si>
    <t>E4 QF5 16 01 01</t>
  </si>
  <si>
    <t>E4 QF5 16 02 01</t>
  </si>
  <si>
    <t>LOAFER OPEN BACK SMOOTH LEATHER</t>
  </si>
  <si>
    <t>E4 QF5 16 03 01</t>
  </si>
  <si>
    <t>E4 RJJ 13 01 01</t>
  </si>
  <si>
    <t>COCCINELLECHESTER SMOOTH</t>
  </si>
  <si>
    <t>E4 RJJ 33 01 01</t>
  </si>
  <si>
    <t>DECOLLETE OPEN SMOOTH LEATHER</t>
  </si>
  <si>
    <t>E4 RJO 35 01 01</t>
  </si>
  <si>
    <t>COMBAT BOOT VINTAGE LEATHER</t>
  </si>
  <si>
    <t>COCCINELLEMAGIE SOFT VINT</t>
  </si>
  <si>
    <t>E4 RKN 34 02 01</t>
  </si>
  <si>
    <t>MARY JANE BROGUE SHINY LEATHER BICOLOR</t>
  </si>
  <si>
    <t>BRANDY/ROSEWOOD</t>
  </si>
  <si>
    <t>COCCINELLEMAGALU SH.BR.BI</t>
  </si>
  <si>
    <t>E4 RKO 34 02 01</t>
  </si>
  <si>
    <t>MARY JANE  BROGUE SMOOTH/SHINY LEATHER</t>
  </si>
  <si>
    <t>COCCINELLEMAGALU SH.BROG</t>
  </si>
  <si>
    <t>BOOTIE SMOOTH LEATHER/SUEDE LEATHER</t>
  </si>
  <si>
    <t>FOND.BRO/FON.BR</t>
  </si>
  <si>
    <t>COCCINELLECHARA BIMATERIA</t>
  </si>
  <si>
    <t>E4 RLI 11 02 01</t>
  </si>
  <si>
    <t>E4 RLI 15 01 01</t>
  </si>
  <si>
    <t>BOOT SMOOTH LEATHER/SUEDE LEATHER</t>
  </si>
  <si>
    <t>E4 RSE 13 01 01</t>
  </si>
  <si>
    <t>PUMP SHINY LEATHER</t>
  </si>
  <si>
    <t>COCCINELLEHIMMA SHINY</t>
  </si>
  <si>
    <t>E4 RSE 13 02 01</t>
  </si>
  <si>
    <t>E4 RSE 19 01 01</t>
  </si>
  <si>
    <t>BALLERINA  SHINY LEATHER</t>
  </si>
  <si>
    <t>E4 RWK 24 01 01</t>
  </si>
  <si>
    <t>C-CITY 365</t>
  </si>
  <si>
    <t>E4 RWK 24 01 02</t>
  </si>
  <si>
    <t>E4 RWL 24 02 01</t>
  </si>
  <si>
    <t>C-STYLE 70</t>
  </si>
  <si>
    <t>M65</t>
  </si>
  <si>
    <t>MULTI WHITE</t>
  </si>
  <si>
    <t>E4 RWM 24 03 01</t>
  </si>
  <si>
    <t>C-RUN</t>
  </si>
  <si>
    <t>E4 RWN 24 04 01</t>
  </si>
  <si>
    <t>SNEAKER SMOOTH LEATHER/FUR</t>
  </si>
  <si>
    <t>C-CITY 365 FUR</t>
  </si>
  <si>
    <t>E4 RWR 24 01 01</t>
  </si>
  <si>
    <t>SNEAKER SMOOTH LEATHER/SUEDE LEATHER/JACQUARD FABRIC</t>
  </si>
  <si>
    <t>COCCINELLEMONOGRAM PER.BI</t>
  </si>
  <si>
    <t>945</t>
  </si>
  <si>
    <t>OF.W/NOIR/NO-EC</t>
  </si>
  <si>
    <t>E4 S05 18 01 01</t>
  </si>
  <si>
    <t>SANDAL SUEDE/ SMOOTH LEATHER</t>
  </si>
  <si>
    <t>COCCINELLEFELIPA</t>
  </si>
  <si>
    <t>E4 S07 17 01 01</t>
  </si>
  <si>
    <t>SLIDE RIBBON/SMOOTH LEATHER</t>
  </si>
  <si>
    <t>COCCINELLENEW SIG.RIBBON</t>
  </si>
  <si>
    <t>E4 S4K 21 01 01</t>
  </si>
  <si>
    <t>SLING BACK STRAW</t>
  </si>
  <si>
    <t>COCCINELLEMAIA CROC.STRAW</t>
  </si>
  <si>
    <t>E4 S4K 21 02 01</t>
  </si>
  <si>
    <t>SLING BACK FLAT STRAW</t>
  </si>
  <si>
    <t>E4 S5A 21 02 01</t>
  </si>
  <si>
    <t>660</t>
  </si>
  <si>
    <t>SLING BACK FLAT LAMINATED/PATENT LEATHER</t>
  </si>
  <si>
    <t>SILVER/NOIR</t>
  </si>
  <si>
    <t>COCCINELLEMAIA BICOLOR</t>
  </si>
  <si>
    <t>E4 S5C 18 01 01</t>
  </si>
  <si>
    <t>SANDAL SMOOTH /PATENT LEATHER</t>
  </si>
  <si>
    <t>COCCINELLEMAIA BIMATERIAL</t>
  </si>
  <si>
    <t>E4 S5C 21 01 01</t>
  </si>
  <si>
    <t>SLING BACK SMOOTH/PATENT LEATHER</t>
  </si>
  <si>
    <t>E4 S5C 21 02 01</t>
  </si>
  <si>
    <t>SLING BACK FLAT SMOOTH/PATENT LEATHER</t>
  </si>
  <si>
    <t>E4 S5E 21 02 01</t>
  </si>
  <si>
    <t>COCCINELLEMAIA BIM.BIC.</t>
  </si>
  <si>
    <t>E4 MQK 11 01 01</t>
  </si>
  <si>
    <t>BOOT SMOOTH LEATHER</t>
  </si>
  <si>
    <t>E4 NF1 16 01 01</t>
  </si>
  <si>
    <t>LOAFER  SUEDE LEATHER</t>
  </si>
  <si>
    <t>COCCINELLE BEAT SUEDE</t>
  </si>
  <si>
    <t>E4 NF1 16 02 01</t>
  </si>
  <si>
    <t>LOAFER OPEN BACK SUEDE LEATHER</t>
  </si>
  <si>
    <t>E4 P4A 11 01 01</t>
  </si>
  <si>
    <t>COCCINELLESWAP SMOOTH</t>
  </si>
  <si>
    <t>E4 P4Q 35 01 01</t>
  </si>
  <si>
    <t>COCCINELLEGLEEN SMOOTH</t>
  </si>
  <si>
    <t>E4 PF2 13 02 01</t>
  </si>
  <si>
    <t>COCCINELLE BEAT SHINY</t>
  </si>
  <si>
    <t>E4 PF2 16 01 01</t>
  </si>
  <si>
    <t>LOAFER SHINY LEATHER</t>
  </si>
  <si>
    <t>ROYAL BLU</t>
  </si>
  <si>
    <t>E4 PF2 16 03 01</t>
  </si>
  <si>
    <t>E4 PHS 12 01 01</t>
  </si>
  <si>
    <t>778</t>
  </si>
  <si>
    <t>BOOT SUEDE LEATHER/ECOFUR</t>
  </si>
  <si>
    <t>NOIR/TAUPE</t>
  </si>
  <si>
    <t>COCCINELLEHYLE ASTRAKAN</t>
  </si>
  <si>
    <t>E4 PKK 11 01 01</t>
  </si>
  <si>
    <t>E4 PKK 11 02 01</t>
  </si>
  <si>
    <t>E4 PKK 17 01 01</t>
  </si>
  <si>
    <t>SLIDE  SMOOTH LEATHER</t>
  </si>
  <si>
    <t>E4 REQ 11 01 01</t>
  </si>
  <si>
    <t>BOOTIE PATENT LEATHER</t>
  </si>
  <si>
    <t>COCCINELLECHARA N.PAT</t>
  </si>
  <si>
    <t>E4 REQ 11 02 01</t>
  </si>
  <si>
    <t>E4 RID 11 01 01</t>
  </si>
  <si>
    <t>COCCINELLECAMPUS BRO.VINT</t>
  </si>
  <si>
    <t>E4 RID 11 02 01</t>
  </si>
  <si>
    <t>958</t>
  </si>
  <si>
    <t>LAUR.GR/NOIR-EC</t>
  </si>
  <si>
    <t>E4 RIE 11 01 01</t>
  </si>
  <si>
    <t>BOOTIE SHINY/SMOOTH LEATHER</t>
  </si>
  <si>
    <t>COCCOCCINELLECAMPUS BRO BIM.</t>
  </si>
  <si>
    <t>BRANDY/BRANDY</t>
  </si>
  <si>
    <t>E4 RJI 13 01 01</t>
  </si>
  <si>
    <t>PUMP PATENT LEATHER</t>
  </si>
  <si>
    <t>COCCINELLECHESTER PATENT</t>
  </si>
  <si>
    <t>E4 RJI 33 01 01</t>
  </si>
  <si>
    <t>DECOLLETE OPEN  PATENT LEATHER</t>
  </si>
  <si>
    <t>Qty</t>
  </si>
  <si>
    <t>Category</t>
  </si>
  <si>
    <t>Line Description</t>
  </si>
  <si>
    <t>Item Code</t>
  </si>
  <si>
    <t>Color Code</t>
  </si>
  <si>
    <t>Color Description</t>
  </si>
  <si>
    <t>Size</t>
  </si>
  <si>
    <t>Item Description</t>
  </si>
  <si>
    <t>37x30x15</t>
  </si>
  <si>
    <t>33x23x12</t>
  </si>
  <si>
    <t>23x18x10</t>
  </si>
  <si>
    <t>25x32x12</t>
  </si>
  <si>
    <t>32x19x0</t>
  </si>
  <si>
    <t>21x15x7</t>
  </si>
  <si>
    <t>25x35x19</t>
  </si>
  <si>
    <t>21x29x14</t>
  </si>
  <si>
    <t>17x22x10</t>
  </si>
  <si>
    <t>34x34x14</t>
  </si>
  <si>
    <t>22x36x10</t>
  </si>
  <si>
    <t>24x15x5</t>
  </si>
  <si>
    <t>26x14x8</t>
  </si>
  <si>
    <t>20x18x6</t>
  </si>
  <si>
    <t>18x12x5</t>
  </si>
  <si>
    <t>43x29x17</t>
  </si>
  <si>
    <t>31x29x16</t>
  </si>
  <si>
    <t>21x18x9</t>
  </si>
  <si>
    <t>21x15x9</t>
  </si>
  <si>
    <t>17x15x9</t>
  </si>
  <si>
    <t>25x18x11</t>
  </si>
  <si>
    <t>26x17x3</t>
  </si>
  <si>
    <t>32x19x8</t>
  </si>
  <si>
    <t>28x16x6</t>
  </si>
  <si>
    <t>27x20x8</t>
  </si>
  <si>
    <t>22x17x7</t>
  </si>
  <si>
    <t>22x18x7</t>
  </si>
  <si>
    <t>34x24x13</t>
  </si>
  <si>
    <t>25x18x10</t>
  </si>
  <si>
    <t>33x23x17</t>
  </si>
  <si>
    <t>26x20x14</t>
  </si>
  <si>
    <t>21x16x11</t>
  </si>
  <si>
    <t>48x35x8</t>
  </si>
  <si>
    <t>39x26x6</t>
  </si>
  <si>
    <t>31x30x12</t>
  </si>
  <si>
    <t>20x15x9</t>
  </si>
  <si>
    <t>37x29x12</t>
  </si>
  <si>
    <t>31x24x12</t>
  </si>
  <si>
    <t>25x19x10</t>
  </si>
  <si>
    <t>23x18x14</t>
  </si>
  <si>
    <t>32x32x15</t>
  </si>
  <si>
    <t>33x16x13</t>
  </si>
  <si>
    <t>36x26x13</t>
  </si>
  <si>
    <t>29x21x11</t>
  </si>
  <si>
    <t>19x10x5</t>
  </si>
  <si>
    <t>19x9x5</t>
  </si>
  <si>
    <t>30x20x13</t>
  </si>
  <si>
    <t>26x16x10</t>
  </si>
  <si>
    <t>37x23x10</t>
  </si>
  <si>
    <t>22x14x4</t>
  </si>
  <si>
    <t>31x18x8</t>
  </si>
  <si>
    <t>30x27x11</t>
  </si>
  <si>
    <t>22x14x9</t>
  </si>
  <si>
    <t>32x25x15</t>
  </si>
  <si>
    <t>19x20x13</t>
  </si>
  <si>
    <t>36x27x13</t>
  </si>
  <si>
    <t>18x11x5</t>
  </si>
  <si>
    <t>35x29x19</t>
  </si>
  <si>
    <t>31x20x7</t>
  </si>
  <si>
    <t>23x18x5</t>
  </si>
  <si>
    <t>22x16x6</t>
  </si>
  <si>
    <t>29x21x10</t>
  </si>
  <si>
    <t>22x16x8</t>
  </si>
  <si>
    <t>34x23x11</t>
  </si>
  <si>
    <t>28x18x10</t>
  </si>
  <si>
    <t>24x17x9</t>
  </si>
  <si>
    <t>24x18x10</t>
  </si>
  <si>
    <t>24x19x8</t>
  </si>
  <si>
    <t>36x27x16</t>
  </si>
  <si>
    <t>34x24x14</t>
  </si>
  <si>
    <t>34x36x11</t>
  </si>
  <si>
    <t>30x43x13</t>
  </si>
  <si>
    <t>22x13x7</t>
  </si>
  <si>
    <t>28x13x7</t>
  </si>
  <si>
    <t>43x34x12</t>
  </si>
  <si>
    <t>38x28x6</t>
  </si>
  <si>
    <t>0x0x0</t>
  </si>
  <si>
    <t>1x1x0</t>
  </si>
  <si>
    <t>2x2x0</t>
  </si>
  <si>
    <t>4x4x0</t>
  </si>
  <si>
    <t>8x8x0</t>
  </si>
  <si>
    <t>7x10x0</t>
  </si>
  <si>
    <t>3x3x0</t>
  </si>
  <si>
    <t>5x5x0</t>
  </si>
  <si>
    <t>9x9x0</t>
  </si>
  <si>
    <t>7x7x0</t>
  </si>
  <si>
    <t>6x6x0</t>
  </si>
  <si>
    <t>10x10x0</t>
  </si>
  <si>
    <t>5x9x0</t>
  </si>
  <si>
    <t>5x7x0</t>
  </si>
  <si>
    <t>Dimension</t>
  </si>
  <si>
    <t>TTL. RRP</t>
  </si>
  <si>
    <t>WHS</t>
  </si>
  <si>
    <t>TTL WHS</t>
  </si>
  <si>
    <t>RRP</t>
  </si>
  <si>
    <t>Picture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</si>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</sst>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([$€-2]\ * #,##0.00_);_([$€-2]\ * \(#,##0.00\);_([$€-2]\ * &quot;-&quot;??_);_(@_)"/>
    <numFmt numFmtId="166" formatCode="_(* #,##0_);_(* \(#,##0\);_(* &quot;-&quot;??_);_(@_)"/>
  </numFmts>
  <fonts count="6">
    <font>
      <sz val="11"/>
      <color theme="1"/>
      <name val="Beausite Classic Light"/>
      <family val="2"/>
      <scheme val="minor"/>
    </font>
    <font>
      <sz val="11"/>
      <color theme="1"/>
      <name val="Beausite Classic Light"/>
      <family val="2"/>
      <scheme val="minor"/>
    </font>
    <font>
      <b/>
      <sz val="12"/>
      <color rgb="FFFF0000"/>
      <name val="Calibri"/>
      <family val="2"/>
    </font>
    <font>
      <sz val="12"/>
      <name val="Calibri"/>
      <family val="2"/>
    </font>
    <font>
      <sz val="11"/>
      <name val="Beausite Classic Light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3E9F5"/>
        <bgColor indexed="64"/>
      </patternFill>
    </fill>
    <fill>
      <patternFill patternType="solid">
        <fgColor rgb="FF93E9F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9" fontId="3" fillId="2" borderId="0" xfId="3" applyFont="1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5" fillId="3" borderId="0" xfId="2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 vertical="center"/>
    </xf>
    <xf numFmtId="165" fontId="5" fillId="3" borderId="0" xfId="2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quotePrefix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9" fontId="5" fillId="6" borderId="0" xfId="3" applyFont="1" applyFill="1" applyBorder="1" applyAlignment="1">
      <alignment horizontal="center"/>
    </xf>
    <xf numFmtId="165" fontId="3" fillId="6" borderId="0" xfId="0" applyNumberFormat="1" applyFont="1" applyFill="1" applyAlignment="1">
      <alignment horizontal="center"/>
    </xf>
    <xf numFmtId="165" fontId="5" fillId="6" borderId="0" xfId="2" applyNumberFormat="1" applyFont="1" applyFill="1" applyAlignment="1">
      <alignment horizontal="center"/>
    </xf>
    <xf numFmtId="9" fontId="2" fillId="6" borderId="0" xfId="3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9" fontId="3" fillId="6" borderId="1" xfId="3" applyFont="1" applyFill="1" applyBorder="1" applyAlignment="1">
      <alignment horizontal="center" vertic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93E9F5"/>
      <color rgb="FF15C3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328" Type="http://schemas.openxmlformats.org/officeDocument/2006/relationships/image" Target="../media/image32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</xdr:row>
      <xdr:rowOff>15875</xdr:rowOff>
    </xdr:from>
    <xdr:to>
      <xdr:col>8</xdr:col>
      <xdr:colOff>589242</xdr:colOff>
      <xdr:row>5</xdr:row>
      <xdr:rowOff>711200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944FC838-C3BD-2F4B-2F79-C77BA4D4B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96850"/>
          <a:ext cx="513042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</xdr:row>
      <xdr:rowOff>15875</xdr:rowOff>
    </xdr:from>
    <xdr:to>
      <xdr:col>8</xdr:col>
      <xdr:colOff>774474</xdr:colOff>
      <xdr:row>6</xdr:row>
      <xdr:rowOff>711200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9B3A160E-FA6B-E952-DFB4-A2D878294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6446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</xdr:row>
      <xdr:rowOff>15875</xdr:rowOff>
    </xdr:from>
    <xdr:to>
      <xdr:col>8</xdr:col>
      <xdr:colOff>771299</xdr:colOff>
      <xdr:row>7</xdr:row>
      <xdr:rowOff>714375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D90EE70-3B9A-5134-2619-4E8789607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685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</xdr:row>
      <xdr:rowOff>15875</xdr:rowOff>
    </xdr:from>
    <xdr:to>
      <xdr:col>8</xdr:col>
      <xdr:colOff>774474</xdr:colOff>
      <xdr:row>8</xdr:row>
      <xdr:rowOff>711200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D656B2A7-846E-BC6C-F070-7F4FC8CFC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924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</xdr:row>
      <xdr:rowOff>15875</xdr:rowOff>
    </xdr:from>
    <xdr:to>
      <xdr:col>8</xdr:col>
      <xdr:colOff>771299</xdr:colOff>
      <xdr:row>9</xdr:row>
      <xdr:rowOff>714375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572DC371-CF28-B8BD-5415-06EB8C8B5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163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</xdr:row>
      <xdr:rowOff>15875</xdr:rowOff>
    </xdr:from>
    <xdr:to>
      <xdr:col>8</xdr:col>
      <xdr:colOff>774474</xdr:colOff>
      <xdr:row>10</xdr:row>
      <xdr:rowOff>711200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2741863-55A6-6927-1FB4-5776880CA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5402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</xdr:row>
      <xdr:rowOff>15875</xdr:rowOff>
    </xdr:from>
    <xdr:to>
      <xdr:col>8</xdr:col>
      <xdr:colOff>587846</xdr:colOff>
      <xdr:row>11</xdr:row>
      <xdr:rowOff>714375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C1A88992-52FD-67F3-62E3-B9908EAAF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264150"/>
          <a:ext cx="511645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</xdr:row>
      <xdr:rowOff>15875</xdr:rowOff>
    </xdr:from>
    <xdr:to>
      <xdr:col>8</xdr:col>
      <xdr:colOff>774474</xdr:colOff>
      <xdr:row>12</xdr:row>
      <xdr:rowOff>711200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998E048-2690-427C-F27F-98D6FA803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9880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</xdr:row>
      <xdr:rowOff>15875</xdr:rowOff>
    </xdr:from>
    <xdr:to>
      <xdr:col>8</xdr:col>
      <xdr:colOff>771299</xdr:colOff>
      <xdr:row>13</xdr:row>
      <xdr:rowOff>714375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E06EF50-2693-D502-68F4-145E6165A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7119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</xdr:row>
      <xdr:rowOff>15875</xdr:rowOff>
    </xdr:from>
    <xdr:to>
      <xdr:col>8</xdr:col>
      <xdr:colOff>774474</xdr:colOff>
      <xdr:row>14</xdr:row>
      <xdr:rowOff>711200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ABB45345-0262-683D-1F64-74A34B555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4358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15</xdr:row>
      <xdr:rowOff>15875</xdr:rowOff>
    </xdr:from>
    <xdr:to>
      <xdr:col>8</xdr:col>
      <xdr:colOff>771299</xdr:colOff>
      <xdr:row>15</xdr:row>
      <xdr:rowOff>714375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CA933E52-33A2-48A5-E1E7-43F2E0F78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1597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16</xdr:row>
      <xdr:rowOff>15875</xdr:rowOff>
    </xdr:from>
    <xdr:to>
      <xdr:col>8</xdr:col>
      <xdr:colOff>774474</xdr:colOff>
      <xdr:row>16</xdr:row>
      <xdr:rowOff>711200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592942CF-B87E-97B6-E0E7-34753248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8836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</xdr:row>
      <xdr:rowOff>15875</xdr:rowOff>
    </xdr:from>
    <xdr:to>
      <xdr:col>8</xdr:col>
      <xdr:colOff>771299</xdr:colOff>
      <xdr:row>17</xdr:row>
      <xdr:rowOff>714375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20D882D5-3F92-3B5F-3C76-BB0AE90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6075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18</xdr:row>
      <xdr:rowOff>15875</xdr:rowOff>
    </xdr:from>
    <xdr:to>
      <xdr:col>8</xdr:col>
      <xdr:colOff>774474</xdr:colOff>
      <xdr:row>18</xdr:row>
      <xdr:rowOff>711200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E39121CF-3495-3B68-0439-A540989C0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3314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19</xdr:row>
      <xdr:rowOff>15875</xdr:rowOff>
    </xdr:from>
    <xdr:to>
      <xdr:col>8</xdr:col>
      <xdr:colOff>771299</xdr:colOff>
      <xdr:row>19</xdr:row>
      <xdr:rowOff>714375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82FC4E44-5CDD-D2CC-05C0-854A37322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10553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</xdr:row>
      <xdr:rowOff>15875</xdr:rowOff>
    </xdr:from>
    <xdr:to>
      <xdr:col>8</xdr:col>
      <xdr:colOff>774596</xdr:colOff>
      <xdr:row>20</xdr:row>
      <xdr:rowOff>711200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3F8C71FB-C1C2-DCD2-CA61-AE9825D07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1779250"/>
          <a:ext cx="698396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</xdr:row>
      <xdr:rowOff>15875</xdr:rowOff>
    </xdr:from>
    <xdr:to>
      <xdr:col>8</xdr:col>
      <xdr:colOff>771421</xdr:colOff>
      <xdr:row>21</xdr:row>
      <xdr:rowOff>714375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C16721B3-E4FC-F5D3-3604-372B714A5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2503150"/>
          <a:ext cx="695221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22</xdr:row>
      <xdr:rowOff>15875</xdr:rowOff>
    </xdr:from>
    <xdr:to>
      <xdr:col>8</xdr:col>
      <xdr:colOff>774474</xdr:colOff>
      <xdr:row>22</xdr:row>
      <xdr:rowOff>711200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555EC601-8C52-D947-0C09-62B7A9B2A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2270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23</xdr:row>
      <xdr:rowOff>15875</xdr:rowOff>
    </xdr:from>
    <xdr:to>
      <xdr:col>8</xdr:col>
      <xdr:colOff>771299</xdr:colOff>
      <xdr:row>23</xdr:row>
      <xdr:rowOff>714375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5975F2C4-D73A-B2BA-1EAB-ABF322D62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9509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24</xdr:row>
      <xdr:rowOff>15875</xdr:rowOff>
    </xdr:from>
    <xdr:to>
      <xdr:col>8</xdr:col>
      <xdr:colOff>774474</xdr:colOff>
      <xdr:row>24</xdr:row>
      <xdr:rowOff>711200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D3ECE406-BF7F-42FC-0D14-49828F063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46748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25</xdr:row>
      <xdr:rowOff>15875</xdr:rowOff>
    </xdr:from>
    <xdr:to>
      <xdr:col>8</xdr:col>
      <xdr:colOff>1029141</xdr:colOff>
      <xdr:row>25</xdr:row>
      <xdr:rowOff>714375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1C482A73-841E-93F7-ABEA-64F37BED2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398750"/>
          <a:ext cx="952941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26</xdr:row>
      <xdr:rowOff>15875</xdr:rowOff>
    </xdr:from>
    <xdr:to>
      <xdr:col>8</xdr:col>
      <xdr:colOff>1029141</xdr:colOff>
      <xdr:row>26</xdr:row>
      <xdr:rowOff>711200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94332CE-9DBD-CA9C-0188-BD812514C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122650"/>
          <a:ext cx="952941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27</xdr:row>
      <xdr:rowOff>15875</xdr:rowOff>
    </xdr:from>
    <xdr:to>
      <xdr:col>8</xdr:col>
      <xdr:colOff>1029141</xdr:colOff>
      <xdr:row>27</xdr:row>
      <xdr:rowOff>714375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7F849026-6EAA-6FBB-F762-817F8FBD7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846550"/>
          <a:ext cx="952941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28</xdr:row>
      <xdr:rowOff>15875</xdr:rowOff>
    </xdr:from>
    <xdr:to>
      <xdr:col>8</xdr:col>
      <xdr:colOff>1029141</xdr:colOff>
      <xdr:row>28</xdr:row>
      <xdr:rowOff>711200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D9E85795-189E-F3F8-6DEE-E9332CB2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570450"/>
          <a:ext cx="952941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29</xdr:row>
      <xdr:rowOff>15875</xdr:rowOff>
    </xdr:from>
    <xdr:to>
      <xdr:col>8</xdr:col>
      <xdr:colOff>1029141</xdr:colOff>
      <xdr:row>29</xdr:row>
      <xdr:rowOff>714375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C6FAB5C3-0E96-043F-C438-D2C8AEC10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294350"/>
          <a:ext cx="952941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30</xdr:row>
      <xdr:rowOff>15875</xdr:rowOff>
    </xdr:from>
    <xdr:to>
      <xdr:col>8</xdr:col>
      <xdr:colOff>1029141</xdr:colOff>
      <xdr:row>30</xdr:row>
      <xdr:rowOff>711200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120908ED-25C5-AB40-7099-4B6F361DC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9018250"/>
          <a:ext cx="952941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</xdr:row>
      <xdr:rowOff>15875</xdr:rowOff>
    </xdr:from>
    <xdr:to>
      <xdr:col>8</xdr:col>
      <xdr:colOff>771299</xdr:colOff>
      <xdr:row>31</xdr:row>
      <xdr:rowOff>714375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D9DCAE1C-DA90-BEF8-6539-770E67A0B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7421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32</xdr:row>
      <xdr:rowOff>15875</xdr:rowOff>
    </xdr:from>
    <xdr:to>
      <xdr:col>8</xdr:col>
      <xdr:colOff>774474</xdr:colOff>
      <xdr:row>32</xdr:row>
      <xdr:rowOff>711200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39DEB6C1-D6E1-9EE4-0A6F-AB33F36FE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4660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33</xdr:row>
      <xdr:rowOff>15875</xdr:rowOff>
    </xdr:from>
    <xdr:to>
      <xdr:col>8</xdr:col>
      <xdr:colOff>771299</xdr:colOff>
      <xdr:row>33</xdr:row>
      <xdr:rowOff>714375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FC694A4-6D51-0D83-80F3-026DA4508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1899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</xdr:row>
      <xdr:rowOff>15875</xdr:rowOff>
    </xdr:from>
    <xdr:to>
      <xdr:col>8</xdr:col>
      <xdr:colOff>1029141</xdr:colOff>
      <xdr:row>34</xdr:row>
      <xdr:rowOff>711200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CF2D04B7-6FC4-9E8A-3035-F86CD029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1913850"/>
          <a:ext cx="952941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</xdr:row>
      <xdr:rowOff>15875</xdr:rowOff>
    </xdr:from>
    <xdr:to>
      <xdr:col>8</xdr:col>
      <xdr:colOff>1029141</xdr:colOff>
      <xdr:row>35</xdr:row>
      <xdr:rowOff>714375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FDE32299-1539-44F3-B7D5-1D48204BC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2637750"/>
          <a:ext cx="952941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36</xdr:row>
      <xdr:rowOff>15875</xdr:rowOff>
    </xdr:from>
    <xdr:to>
      <xdr:col>8</xdr:col>
      <xdr:colOff>1029141</xdr:colOff>
      <xdr:row>36</xdr:row>
      <xdr:rowOff>711200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AB5C16CA-4D97-BABF-FD4F-D222A647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3361650"/>
          <a:ext cx="952941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37</xdr:row>
      <xdr:rowOff>15875</xdr:rowOff>
    </xdr:from>
    <xdr:to>
      <xdr:col>8</xdr:col>
      <xdr:colOff>590134</xdr:colOff>
      <xdr:row>37</xdr:row>
      <xdr:rowOff>714375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FB741852-71B6-7393-0CB3-4168D9F78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40855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38</xdr:row>
      <xdr:rowOff>15875</xdr:rowOff>
    </xdr:from>
    <xdr:to>
      <xdr:col>8</xdr:col>
      <xdr:colOff>774474</xdr:colOff>
      <xdr:row>38</xdr:row>
      <xdr:rowOff>711200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889D705B-F3ED-0429-DEA2-AFE1EEEC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8094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39</xdr:row>
      <xdr:rowOff>15875</xdr:rowOff>
    </xdr:from>
    <xdr:to>
      <xdr:col>8</xdr:col>
      <xdr:colOff>590134</xdr:colOff>
      <xdr:row>39</xdr:row>
      <xdr:rowOff>714375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7F412D1B-1885-23E0-866E-A0E904FF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5333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76202</xdr:colOff>
      <xdr:row>40</xdr:row>
      <xdr:rowOff>7219</xdr:rowOff>
    </xdr:from>
    <xdr:to>
      <xdr:col>8</xdr:col>
      <xdr:colOff>783168</xdr:colOff>
      <xdr:row>40</xdr:row>
      <xdr:rowOff>711200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D2B5701A-840C-8A46-D94D-0E85976F1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2" y="26613719"/>
          <a:ext cx="706966" cy="703981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41</xdr:row>
      <xdr:rowOff>15875</xdr:rowOff>
    </xdr:from>
    <xdr:to>
      <xdr:col>8</xdr:col>
      <xdr:colOff>771299</xdr:colOff>
      <xdr:row>41</xdr:row>
      <xdr:rowOff>714375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8A13064A-81E2-169C-B1EE-16B256F5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69811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42</xdr:row>
      <xdr:rowOff>15875</xdr:rowOff>
    </xdr:from>
    <xdr:to>
      <xdr:col>8</xdr:col>
      <xdr:colOff>774474</xdr:colOff>
      <xdr:row>42</xdr:row>
      <xdr:rowOff>711200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EB68BBCD-318B-2A04-1E8D-1AD25F193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77050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43</xdr:row>
      <xdr:rowOff>15875</xdr:rowOff>
    </xdr:from>
    <xdr:to>
      <xdr:col>8</xdr:col>
      <xdr:colOff>771299</xdr:colOff>
      <xdr:row>43</xdr:row>
      <xdr:rowOff>714375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1CD321F1-D9C8-AA7C-ECE0-D910928C7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84289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44</xdr:row>
      <xdr:rowOff>15875</xdr:rowOff>
    </xdr:from>
    <xdr:to>
      <xdr:col>8</xdr:col>
      <xdr:colOff>781826</xdr:colOff>
      <xdr:row>44</xdr:row>
      <xdr:rowOff>711200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62AD2DF9-351D-CE45-177A-F7ADCBF7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152850"/>
          <a:ext cx="705625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45</xdr:row>
      <xdr:rowOff>15875</xdr:rowOff>
    </xdr:from>
    <xdr:to>
      <xdr:col>8</xdr:col>
      <xdr:colOff>781826</xdr:colOff>
      <xdr:row>45</xdr:row>
      <xdr:rowOff>714375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B06EE4B3-8C85-0CCE-505C-A74861AC5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876750"/>
          <a:ext cx="705625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46</xdr:row>
      <xdr:rowOff>15875</xdr:rowOff>
    </xdr:from>
    <xdr:to>
      <xdr:col>8</xdr:col>
      <xdr:colOff>781826</xdr:colOff>
      <xdr:row>46</xdr:row>
      <xdr:rowOff>711200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41858F67-12C1-8685-7E19-6735D837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600650"/>
          <a:ext cx="705625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47</xdr:row>
      <xdr:rowOff>15875</xdr:rowOff>
    </xdr:from>
    <xdr:to>
      <xdr:col>8</xdr:col>
      <xdr:colOff>781826</xdr:colOff>
      <xdr:row>47</xdr:row>
      <xdr:rowOff>714375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97ECA571-BB6D-3249-FCA5-ADB5D8ED4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1324550"/>
          <a:ext cx="705625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48</xdr:row>
      <xdr:rowOff>15875</xdr:rowOff>
    </xdr:from>
    <xdr:to>
      <xdr:col>8</xdr:col>
      <xdr:colOff>774474</xdr:colOff>
      <xdr:row>48</xdr:row>
      <xdr:rowOff>711200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C7A6F0A1-B010-B1AA-B1DF-5C98DF30A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20484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49</xdr:row>
      <xdr:rowOff>15875</xdr:rowOff>
    </xdr:from>
    <xdr:to>
      <xdr:col>8</xdr:col>
      <xdr:colOff>771299</xdr:colOff>
      <xdr:row>49</xdr:row>
      <xdr:rowOff>714375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55993E27-DB5C-5C22-4345-3036D962E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27723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50</xdr:row>
      <xdr:rowOff>15875</xdr:rowOff>
    </xdr:from>
    <xdr:to>
      <xdr:col>8</xdr:col>
      <xdr:colOff>774474</xdr:colOff>
      <xdr:row>50</xdr:row>
      <xdr:rowOff>711200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A42F79DC-FD16-EFD1-5585-37CCEEABA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34962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51</xdr:row>
      <xdr:rowOff>15875</xdr:rowOff>
    </xdr:from>
    <xdr:to>
      <xdr:col>8</xdr:col>
      <xdr:colOff>771299</xdr:colOff>
      <xdr:row>51</xdr:row>
      <xdr:rowOff>714375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69CDBE85-50C4-7138-6B3A-9DBD91CDC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42201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</xdr:row>
      <xdr:rowOff>15875</xdr:rowOff>
    </xdr:from>
    <xdr:to>
      <xdr:col>8</xdr:col>
      <xdr:colOff>774474</xdr:colOff>
      <xdr:row>52</xdr:row>
      <xdr:rowOff>711200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2E58D1B8-2098-F612-3A3E-3D9ECF96C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49440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53</xdr:row>
      <xdr:rowOff>15875</xdr:rowOff>
    </xdr:from>
    <xdr:to>
      <xdr:col>8</xdr:col>
      <xdr:colOff>771299</xdr:colOff>
      <xdr:row>53</xdr:row>
      <xdr:rowOff>714375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43565335-D611-BADA-4923-90098EC43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56679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</xdr:row>
      <xdr:rowOff>15875</xdr:rowOff>
    </xdr:from>
    <xdr:to>
      <xdr:col>8</xdr:col>
      <xdr:colOff>774474</xdr:colOff>
      <xdr:row>54</xdr:row>
      <xdr:rowOff>711200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9992160B-35D5-FCD3-397C-4C145ED30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63918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</xdr:row>
      <xdr:rowOff>15875</xdr:rowOff>
    </xdr:from>
    <xdr:to>
      <xdr:col>8</xdr:col>
      <xdr:colOff>771299</xdr:colOff>
      <xdr:row>55</xdr:row>
      <xdr:rowOff>714375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554FA2B2-9848-BB17-A5A1-243D8721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71157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</xdr:row>
      <xdr:rowOff>15875</xdr:rowOff>
    </xdr:from>
    <xdr:to>
      <xdr:col>8</xdr:col>
      <xdr:colOff>774474</xdr:colOff>
      <xdr:row>56</xdr:row>
      <xdr:rowOff>711200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0B9B9843-1FFB-649B-FA83-61E40B94C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78396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57</xdr:row>
      <xdr:rowOff>15875</xdr:rowOff>
    </xdr:from>
    <xdr:to>
      <xdr:col>8</xdr:col>
      <xdr:colOff>771299</xdr:colOff>
      <xdr:row>57</xdr:row>
      <xdr:rowOff>714375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48820EAA-8A36-7E2B-A192-67EAA6018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5635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58</xdr:row>
      <xdr:rowOff>15875</xdr:rowOff>
    </xdr:from>
    <xdr:to>
      <xdr:col>8</xdr:col>
      <xdr:colOff>774474</xdr:colOff>
      <xdr:row>58</xdr:row>
      <xdr:rowOff>711200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66288F75-CAE5-FDED-1171-174E0AF1B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2874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59</xdr:row>
      <xdr:rowOff>15875</xdr:rowOff>
    </xdr:from>
    <xdr:to>
      <xdr:col>8</xdr:col>
      <xdr:colOff>771299</xdr:colOff>
      <xdr:row>59</xdr:row>
      <xdr:rowOff>714375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C4983CD0-E6B6-559D-4FC1-CA569E5C4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0113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60</xdr:row>
      <xdr:rowOff>15875</xdr:rowOff>
    </xdr:from>
    <xdr:to>
      <xdr:col>8</xdr:col>
      <xdr:colOff>774474</xdr:colOff>
      <xdr:row>60</xdr:row>
      <xdr:rowOff>711200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55281C48-FC0A-0137-CA86-1C641AB7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7352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61</xdr:row>
      <xdr:rowOff>15875</xdr:rowOff>
    </xdr:from>
    <xdr:to>
      <xdr:col>8</xdr:col>
      <xdr:colOff>771299</xdr:colOff>
      <xdr:row>61</xdr:row>
      <xdr:rowOff>714375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32A8EA53-A008-5B44-E6A5-060DEC14F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4591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62</xdr:row>
      <xdr:rowOff>15875</xdr:rowOff>
    </xdr:from>
    <xdr:to>
      <xdr:col>8</xdr:col>
      <xdr:colOff>774474</xdr:colOff>
      <xdr:row>62</xdr:row>
      <xdr:rowOff>711200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0A084573-3EAE-BBC8-5819-470C6363F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2183050"/>
          <a:ext cx="698273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</xdr:row>
      <xdr:rowOff>15875</xdr:rowOff>
    </xdr:from>
    <xdr:to>
      <xdr:col>8</xdr:col>
      <xdr:colOff>771299</xdr:colOff>
      <xdr:row>63</xdr:row>
      <xdr:rowOff>714375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3C0B8B2C-6766-86BF-69BD-CF878093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2906950"/>
          <a:ext cx="695098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</xdr:row>
      <xdr:rowOff>28575</xdr:rowOff>
    </xdr:from>
    <xdr:to>
      <xdr:col>8</xdr:col>
      <xdr:colOff>769034</xdr:colOff>
      <xdr:row>65</xdr:row>
      <xdr:rowOff>9525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8EC7C8AD-9525-90F9-A02C-94CBC0302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40055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</xdr:row>
      <xdr:rowOff>28575</xdr:rowOff>
    </xdr:from>
    <xdr:to>
      <xdr:col>8</xdr:col>
      <xdr:colOff>772209</xdr:colOff>
      <xdr:row>66</xdr:row>
      <xdr:rowOff>6350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4D1BF2C3-B773-38A4-8533-30A8EC54D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47294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66</xdr:row>
      <xdr:rowOff>28575</xdr:rowOff>
    </xdr:from>
    <xdr:to>
      <xdr:col>8</xdr:col>
      <xdr:colOff>769034</xdr:colOff>
      <xdr:row>67</xdr:row>
      <xdr:rowOff>9525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6A1AA17F-84DE-119B-B698-33B563F07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54533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67</xdr:row>
      <xdr:rowOff>28575</xdr:rowOff>
    </xdr:from>
    <xdr:to>
      <xdr:col>8</xdr:col>
      <xdr:colOff>772209</xdr:colOff>
      <xdr:row>68</xdr:row>
      <xdr:rowOff>6350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3F6D3195-B73F-BFE6-C7A3-4D78875A3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1772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</xdr:row>
      <xdr:rowOff>28575</xdr:rowOff>
    </xdr:from>
    <xdr:to>
      <xdr:col>8</xdr:col>
      <xdr:colOff>769034</xdr:colOff>
      <xdr:row>69</xdr:row>
      <xdr:rowOff>9525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692145A8-7169-7E04-0927-19A6F19B2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9011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69</xdr:row>
      <xdr:rowOff>28575</xdr:rowOff>
    </xdr:from>
    <xdr:to>
      <xdr:col>8</xdr:col>
      <xdr:colOff>772209</xdr:colOff>
      <xdr:row>70</xdr:row>
      <xdr:rowOff>6350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F2A9F4C0-58CB-ECAF-E6A0-ED6767BC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6250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70</xdr:row>
      <xdr:rowOff>28575</xdr:rowOff>
    </xdr:from>
    <xdr:to>
      <xdr:col>8</xdr:col>
      <xdr:colOff>769034</xdr:colOff>
      <xdr:row>71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A0C5D0EF-F324-C8A8-07D1-B7D69A632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3489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71</xdr:row>
      <xdr:rowOff>0</xdr:rowOff>
    </xdr:from>
    <xdr:to>
      <xdr:col>8</xdr:col>
      <xdr:colOff>772209</xdr:colOff>
      <xdr:row>71</xdr:row>
      <xdr:rowOff>6350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B2729D5E-4097-BB6B-2E4E-8A0D6FC46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0728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71</xdr:row>
      <xdr:rowOff>28575</xdr:rowOff>
    </xdr:from>
    <xdr:to>
      <xdr:col>8</xdr:col>
      <xdr:colOff>769034</xdr:colOff>
      <xdr:row>72</xdr:row>
      <xdr:rowOff>9525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84598B9C-55DE-C2BF-F3AA-FEF0EC3D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7967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72</xdr:row>
      <xdr:rowOff>28575</xdr:rowOff>
    </xdr:from>
    <xdr:to>
      <xdr:col>8</xdr:col>
      <xdr:colOff>772209</xdr:colOff>
      <xdr:row>73</xdr:row>
      <xdr:rowOff>6350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C9F84D1F-E1E1-702F-3A6D-85678E3F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5206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73</xdr:row>
      <xdr:rowOff>28575</xdr:rowOff>
    </xdr:from>
    <xdr:to>
      <xdr:col>8</xdr:col>
      <xdr:colOff>769034</xdr:colOff>
      <xdr:row>74</xdr:row>
      <xdr:rowOff>9525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D01F27FF-84D1-E810-C46D-ACCA9DA7B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12445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74</xdr:row>
      <xdr:rowOff>28575</xdr:rowOff>
    </xdr:from>
    <xdr:to>
      <xdr:col>8</xdr:col>
      <xdr:colOff>772209</xdr:colOff>
      <xdr:row>75</xdr:row>
      <xdr:rowOff>6350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A92FB903-C1F7-0F1B-E7FA-60F3202E2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19684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75</xdr:row>
      <xdr:rowOff>28575</xdr:rowOff>
    </xdr:from>
    <xdr:to>
      <xdr:col>8</xdr:col>
      <xdr:colOff>769034</xdr:colOff>
      <xdr:row>76</xdr:row>
      <xdr:rowOff>9525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D0259B94-C0D4-C50E-5C3A-33481F6A2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26923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76</xdr:row>
      <xdr:rowOff>28575</xdr:rowOff>
    </xdr:from>
    <xdr:to>
      <xdr:col>8</xdr:col>
      <xdr:colOff>772209</xdr:colOff>
      <xdr:row>77</xdr:row>
      <xdr:rowOff>6350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4F0F2454-BA77-CF81-EC74-187D327F0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34162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77</xdr:row>
      <xdr:rowOff>28575</xdr:rowOff>
    </xdr:from>
    <xdr:to>
      <xdr:col>8</xdr:col>
      <xdr:colOff>769034</xdr:colOff>
      <xdr:row>78</xdr:row>
      <xdr:rowOff>9525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1DFC82EE-6E6F-813A-30BE-F63BF2252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41401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78</xdr:row>
      <xdr:rowOff>28575</xdr:rowOff>
    </xdr:from>
    <xdr:to>
      <xdr:col>8</xdr:col>
      <xdr:colOff>772209</xdr:colOff>
      <xdr:row>79</xdr:row>
      <xdr:rowOff>6350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92A2BF05-3AB8-B92C-68AB-89F8A094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48640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79</xdr:row>
      <xdr:rowOff>28575</xdr:rowOff>
    </xdr:from>
    <xdr:to>
      <xdr:col>8</xdr:col>
      <xdr:colOff>769034</xdr:colOff>
      <xdr:row>80</xdr:row>
      <xdr:rowOff>9525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B0C41D71-98E2-52F1-27D3-C9692C657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55879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80</xdr:row>
      <xdr:rowOff>28575</xdr:rowOff>
    </xdr:from>
    <xdr:to>
      <xdr:col>8</xdr:col>
      <xdr:colOff>772209</xdr:colOff>
      <xdr:row>81</xdr:row>
      <xdr:rowOff>6350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1E81EE59-2621-747C-B35E-03199EAF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63118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81</xdr:row>
      <xdr:rowOff>28575</xdr:rowOff>
    </xdr:from>
    <xdr:to>
      <xdr:col>8</xdr:col>
      <xdr:colOff>769034</xdr:colOff>
      <xdr:row>82</xdr:row>
      <xdr:rowOff>9525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1FDDCE48-0342-F74B-6EF3-8F13CB964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70357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82</xdr:row>
      <xdr:rowOff>28575</xdr:rowOff>
    </xdr:from>
    <xdr:to>
      <xdr:col>8</xdr:col>
      <xdr:colOff>772209</xdr:colOff>
      <xdr:row>83</xdr:row>
      <xdr:rowOff>6350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C66DCD79-1019-410C-6DDA-225AED719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77596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83</xdr:row>
      <xdr:rowOff>28575</xdr:rowOff>
    </xdr:from>
    <xdr:to>
      <xdr:col>8</xdr:col>
      <xdr:colOff>769034</xdr:colOff>
      <xdr:row>84</xdr:row>
      <xdr:rowOff>9525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99825A80-B0F1-C9A6-FBB9-9784F1E4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84835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84</xdr:row>
      <xdr:rowOff>28575</xdr:rowOff>
    </xdr:from>
    <xdr:to>
      <xdr:col>8</xdr:col>
      <xdr:colOff>772209</xdr:colOff>
      <xdr:row>85</xdr:row>
      <xdr:rowOff>6350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E2488CC3-C872-FE73-6513-BBA403D87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92074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85</xdr:row>
      <xdr:rowOff>28575</xdr:rowOff>
    </xdr:from>
    <xdr:to>
      <xdr:col>8</xdr:col>
      <xdr:colOff>769034</xdr:colOff>
      <xdr:row>86</xdr:row>
      <xdr:rowOff>9525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CD2EDD82-ECD0-2C9A-D55A-C026ED03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99313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86</xdr:row>
      <xdr:rowOff>28575</xdr:rowOff>
    </xdr:from>
    <xdr:to>
      <xdr:col>8</xdr:col>
      <xdr:colOff>772209</xdr:colOff>
      <xdr:row>87</xdr:row>
      <xdr:rowOff>6350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D6B7E2B2-B14A-2A7F-FE7C-70400333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06552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87</xdr:row>
      <xdr:rowOff>28575</xdr:rowOff>
    </xdr:from>
    <xdr:to>
      <xdr:col>8</xdr:col>
      <xdr:colOff>590134</xdr:colOff>
      <xdr:row>88</xdr:row>
      <xdr:rowOff>9525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8DEAA89E-B5F8-F0D7-A69E-3BF05C3E1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61379100"/>
          <a:ext cx="513934" cy="70485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88</xdr:row>
      <xdr:rowOff>28575</xdr:rowOff>
    </xdr:from>
    <xdr:to>
      <xdr:col>8</xdr:col>
      <xdr:colOff>590134</xdr:colOff>
      <xdr:row>89</xdr:row>
      <xdr:rowOff>6350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7F670271-B068-BB7A-299A-B004235DB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62103000"/>
          <a:ext cx="513934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89</xdr:row>
      <xdr:rowOff>28575</xdr:rowOff>
    </xdr:from>
    <xdr:to>
      <xdr:col>8</xdr:col>
      <xdr:colOff>769034</xdr:colOff>
      <xdr:row>90</xdr:row>
      <xdr:rowOff>9525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CCC2C830-09FE-4338-32D2-FE2EF144A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28269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90</xdr:row>
      <xdr:rowOff>28575</xdr:rowOff>
    </xdr:from>
    <xdr:to>
      <xdr:col>8</xdr:col>
      <xdr:colOff>772209</xdr:colOff>
      <xdr:row>91</xdr:row>
      <xdr:rowOff>6350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7132C873-D6C8-870F-21D8-3873ADB9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35508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91</xdr:row>
      <xdr:rowOff>28575</xdr:rowOff>
    </xdr:from>
    <xdr:to>
      <xdr:col>8</xdr:col>
      <xdr:colOff>769034</xdr:colOff>
      <xdr:row>92</xdr:row>
      <xdr:rowOff>9525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FAC419D0-044C-5053-071D-6B94B7832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42747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92</xdr:row>
      <xdr:rowOff>28575</xdr:rowOff>
    </xdr:from>
    <xdr:to>
      <xdr:col>8</xdr:col>
      <xdr:colOff>772209</xdr:colOff>
      <xdr:row>93</xdr:row>
      <xdr:rowOff>6350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E5D0B86B-073E-F321-BABD-5652B7849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49986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93</xdr:row>
      <xdr:rowOff>28575</xdr:rowOff>
    </xdr:from>
    <xdr:to>
      <xdr:col>8</xdr:col>
      <xdr:colOff>769034</xdr:colOff>
      <xdr:row>94</xdr:row>
      <xdr:rowOff>9525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99F43603-C971-4F11-7B9E-5C5BAC0B7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57225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94</xdr:row>
      <xdr:rowOff>28575</xdr:rowOff>
    </xdr:from>
    <xdr:to>
      <xdr:col>8</xdr:col>
      <xdr:colOff>772209</xdr:colOff>
      <xdr:row>95</xdr:row>
      <xdr:rowOff>6350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C3DA6047-A134-55E2-4F00-CA1642041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6446400"/>
          <a:ext cx="696008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95</xdr:row>
      <xdr:rowOff>28575</xdr:rowOff>
    </xdr:from>
    <xdr:to>
      <xdr:col>8</xdr:col>
      <xdr:colOff>769034</xdr:colOff>
      <xdr:row>96</xdr:row>
      <xdr:rowOff>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83A545CA-63F6-1981-23EA-8FE98D618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7170300"/>
          <a:ext cx="692833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96</xdr:row>
      <xdr:rowOff>28575</xdr:rowOff>
    </xdr:from>
    <xdr:to>
      <xdr:col>8</xdr:col>
      <xdr:colOff>771753</xdr:colOff>
      <xdr:row>97</xdr:row>
      <xdr:rowOff>6350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76CEE994-62C4-3FD9-FDDD-2BFEA1FEA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82561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97</xdr:row>
      <xdr:rowOff>28575</xdr:rowOff>
    </xdr:from>
    <xdr:to>
      <xdr:col>8</xdr:col>
      <xdr:colOff>768578</xdr:colOff>
      <xdr:row>98</xdr:row>
      <xdr:rowOff>9525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0F52304C-9E7A-34FD-B310-C71F2DB9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89800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98</xdr:row>
      <xdr:rowOff>28575</xdr:rowOff>
    </xdr:from>
    <xdr:to>
      <xdr:col>8</xdr:col>
      <xdr:colOff>771753</xdr:colOff>
      <xdr:row>99</xdr:row>
      <xdr:rowOff>6350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476FD9AD-D251-316E-6701-1F5F8FB00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97039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99</xdr:row>
      <xdr:rowOff>28575</xdr:rowOff>
    </xdr:from>
    <xdr:to>
      <xdr:col>8</xdr:col>
      <xdr:colOff>768578</xdr:colOff>
      <xdr:row>100</xdr:row>
      <xdr:rowOff>9525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368B0375-0EC0-7106-2BB8-2B1D1DF3D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04278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100</xdr:row>
      <xdr:rowOff>28575</xdr:rowOff>
    </xdr:from>
    <xdr:to>
      <xdr:col>8</xdr:col>
      <xdr:colOff>771753</xdr:colOff>
      <xdr:row>101</xdr:row>
      <xdr:rowOff>6350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CFBAF624-ADE6-E568-E28F-82205488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11517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101</xdr:row>
      <xdr:rowOff>28575</xdr:rowOff>
    </xdr:from>
    <xdr:to>
      <xdr:col>8</xdr:col>
      <xdr:colOff>768578</xdr:colOff>
      <xdr:row>102</xdr:row>
      <xdr:rowOff>9525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B3C05E85-B07C-CC07-5BDD-77F0152B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18756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102</xdr:row>
      <xdr:rowOff>28575</xdr:rowOff>
    </xdr:from>
    <xdr:to>
      <xdr:col>8</xdr:col>
      <xdr:colOff>771753</xdr:colOff>
      <xdr:row>103</xdr:row>
      <xdr:rowOff>6350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ECC6F84E-3DC8-2B07-394D-24C225D02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25995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103</xdr:row>
      <xdr:rowOff>28575</xdr:rowOff>
    </xdr:from>
    <xdr:to>
      <xdr:col>8</xdr:col>
      <xdr:colOff>768578</xdr:colOff>
      <xdr:row>104</xdr:row>
      <xdr:rowOff>9525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D88D4E3B-FE62-38A6-E8E4-08995FAD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33234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104</xdr:row>
      <xdr:rowOff>28575</xdr:rowOff>
    </xdr:from>
    <xdr:to>
      <xdr:col>8</xdr:col>
      <xdr:colOff>771753</xdr:colOff>
      <xdr:row>105</xdr:row>
      <xdr:rowOff>6350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37A54F1F-5114-9AAF-2D4E-7B05051F5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40473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105</xdr:row>
      <xdr:rowOff>28575</xdr:rowOff>
    </xdr:from>
    <xdr:to>
      <xdr:col>8</xdr:col>
      <xdr:colOff>768578</xdr:colOff>
      <xdr:row>106</xdr:row>
      <xdr:rowOff>9525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32377E8C-BF6A-49A3-8977-75A87A55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47712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106</xdr:row>
      <xdr:rowOff>28575</xdr:rowOff>
    </xdr:from>
    <xdr:to>
      <xdr:col>8</xdr:col>
      <xdr:colOff>771753</xdr:colOff>
      <xdr:row>107</xdr:row>
      <xdr:rowOff>6350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C89967D4-727C-19EC-4F3C-3757B48B7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54951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107</xdr:row>
      <xdr:rowOff>28575</xdr:rowOff>
    </xdr:from>
    <xdr:to>
      <xdr:col>8</xdr:col>
      <xdr:colOff>768578</xdr:colOff>
      <xdr:row>108</xdr:row>
      <xdr:rowOff>9525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4BFFED59-A25B-D796-DB35-5071440A4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62190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108</xdr:row>
      <xdr:rowOff>28575</xdr:rowOff>
    </xdr:from>
    <xdr:to>
      <xdr:col>8</xdr:col>
      <xdr:colOff>771753</xdr:colOff>
      <xdr:row>109</xdr:row>
      <xdr:rowOff>6350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49AD253D-3F79-E3AF-8C68-D99077B68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69429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109</xdr:row>
      <xdr:rowOff>28575</xdr:rowOff>
    </xdr:from>
    <xdr:to>
      <xdr:col>8</xdr:col>
      <xdr:colOff>768578</xdr:colOff>
      <xdr:row>110</xdr:row>
      <xdr:rowOff>9525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FE11E791-1141-6605-9D3B-F0F08EF09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76668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110</xdr:row>
      <xdr:rowOff>28575</xdr:rowOff>
    </xdr:from>
    <xdr:to>
      <xdr:col>8</xdr:col>
      <xdr:colOff>771753</xdr:colOff>
      <xdr:row>111</xdr:row>
      <xdr:rowOff>6350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6E36278C-8EED-6AB7-A1AB-66781DBAF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83907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111</xdr:row>
      <xdr:rowOff>28575</xdr:rowOff>
    </xdr:from>
    <xdr:to>
      <xdr:col>8</xdr:col>
      <xdr:colOff>768578</xdr:colOff>
      <xdr:row>112</xdr:row>
      <xdr:rowOff>9525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B297A95C-7E7F-99CD-E317-8D40DA8B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91146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112</xdr:row>
      <xdr:rowOff>28575</xdr:rowOff>
    </xdr:from>
    <xdr:to>
      <xdr:col>8</xdr:col>
      <xdr:colOff>771753</xdr:colOff>
      <xdr:row>113</xdr:row>
      <xdr:rowOff>6350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22C0A231-1107-C929-1A6F-5B51D659E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798385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113</xdr:row>
      <xdr:rowOff>28575</xdr:rowOff>
    </xdr:from>
    <xdr:to>
      <xdr:col>8</xdr:col>
      <xdr:colOff>768578</xdr:colOff>
      <xdr:row>114</xdr:row>
      <xdr:rowOff>9525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3CC95E82-8DCE-4F3F-F027-DF0235F3E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05624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114</xdr:row>
      <xdr:rowOff>28575</xdr:rowOff>
    </xdr:from>
    <xdr:to>
      <xdr:col>8</xdr:col>
      <xdr:colOff>771753</xdr:colOff>
      <xdr:row>115</xdr:row>
      <xdr:rowOff>6350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517A93FE-5280-0251-A30C-1F1BF8D2C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12863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115</xdr:row>
      <xdr:rowOff>28575</xdr:rowOff>
    </xdr:from>
    <xdr:to>
      <xdr:col>8</xdr:col>
      <xdr:colOff>768578</xdr:colOff>
      <xdr:row>116</xdr:row>
      <xdr:rowOff>9525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5FE8B445-67C0-0872-A527-F9F3B1D15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20102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116</xdr:row>
      <xdr:rowOff>28575</xdr:rowOff>
    </xdr:from>
    <xdr:to>
      <xdr:col>8</xdr:col>
      <xdr:colOff>771753</xdr:colOff>
      <xdr:row>117</xdr:row>
      <xdr:rowOff>6350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101B6976-142F-13B4-531E-3CB9680B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27341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117</xdr:row>
      <xdr:rowOff>28575</xdr:rowOff>
    </xdr:from>
    <xdr:to>
      <xdr:col>8</xdr:col>
      <xdr:colOff>589540</xdr:colOff>
      <xdr:row>118</xdr:row>
      <xdr:rowOff>9525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B6AECA16-750D-364F-FDA6-A1AB79FB8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3458050"/>
          <a:ext cx="513339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118</xdr:row>
      <xdr:rowOff>28575</xdr:rowOff>
    </xdr:from>
    <xdr:to>
      <xdr:col>8</xdr:col>
      <xdr:colOff>589540</xdr:colOff>
      <xdr:row>119</xdr:row>
      <xdr:rowOff>6350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30F4F45C-8267-858F-30B2-16F43AD0C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4181950"/>
          <a:ext cx="513339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119</xdr:row>
      <xdr:rowOff>28575</xdr:rowOff>
    </xdr:from>
    <xdr:to>
      <xdr:col>8</xdr:col>
      <xdr:colOff>768578</xdr:colOff>
      <xdr:row>120</xdr:row>
      <xdr:rowOff>9525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26F7782A-9B37-3827-2088-633C6F01E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49058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120</xdr:row>
      <xdr:rowOff>28575</xdr:rowOff>
    </xdr:from>
    <xdr:to>
      <xdr:col>8</xdr:col>
      <xdr:colOff>771753</xdr:colOff>
      <xdr:row>121</xdr:row>
      <xdr:rowOff>6350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E5DD8EDC-D767-22EF-FB1E-C93998D64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56297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121</xdr:row>
      <xdr:rowOff>28575</xdr:rowOff>
    </xdr:from>
    <xdr:to>
      <xdr:col>8</xdr:col>
      <xdr:colOff>589540</xdr:colOff>
      <xdr:row>122</xdr:row>
      <xdr:rowOff>9525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EFA2BDD9-B18E-9FC2-EB5E-4B6A8B4E5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6353650"/>
          <a:ext cx="513339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122</xdr:row>
      <xdr:rowOff>28575</xdr:rowOff>
    </xdr:from>
    <xdr:to>
      <xdr:col>8</xdr:col>
      <xdr:colOff>589540</xdr:colOff>
      <xdr:row>123</xdr:row>
      <xdr:rowOff>6350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86862456-58C1-EBFA-61E6-9A59276F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7077550"/>
          <a:ext cx="513339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123</xdr:row>
      <xdr:rowOff>28575</xdr:rowOff>
    </xdr:from>
    <xdr:to>
      <xdr:col>8</xdr:col>
      <xdr:colOff>589540</xdr:colOff>
      <xdr:row>124</xdr:row>
      <xdr:rowOff>9525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2E98118C-BFE6-10F4-724C-8583295B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7801450"/>
          <a:ext cx="513339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124</xdr:row>
      <xdr:rowOff>28575</xdr:rowOff>
    </xdr:from>
    <xdr:to>
      <xdr:col>8</xdr:col>
      <xdr:colOff>589540</xdr:colOff>
      <xdr:row>125</xdr:row>
      <xdr:rowOff>6350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A7F1A9CB-B7A9-E3A0-212F-B28230F04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8525350"/>
          <a:ext cx="513339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125</xdr:row>
      <xdr:rowOff>28575</xdr:rowOff>
    </xdr:from>
    <xdr:to>
      <xdr:col>8</xdr:col>
      <xdr:colOff>768578</xdr:colOff>
      <xdr:row>126</xdr:row>
      <xdr:rowOff>9525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2A202D73-4E42-0E8B-EAE7-B1CA12BF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92492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126</xdr:row>
      <xdr:rowOff>28575</xdr:rowOff>
    </xdr:from>
    <xdr:to>
      <xdr:col>8</xdr:col>
      <xdr:colOff>771753</xdr:colOff>
      <xdr:row>127</xdr:row>
      <xdr:rowOff>6350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739C0CD9-5CB9-AC9F-480D-8FA40F0AC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899731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127</xdr:row>
      <xdr:rowOff>28575</xdr:rowOff>
    </xdr:from>
    <xdr:to>
      <xdr:col>8</xdr:col>
      <xdr:colOff>768578</xdr:colOff>
      <xdr:row>128</xdr:row>
      <xdr:rowOff>9525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79AB20DD-6169-3A0D-0E99-683388612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06970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128</xdr:row>
      <xdr:rowOff>28575</xdr:rowOff>
    </xdr:from>
    <xdr:to>
      <xdr:col>8</xdr:col>
      <xdr:colOff>771753</xdr:colOff>
      <xdr:row>129</xdr:row>
      <xdr:rowOff>6350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FFDF9F84-44E4-65E7-9ED7-03644D093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14209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129</xdr:row>
      <xdr:rowOff>28575</xdr:rowOff>
    </xdr:from>
    <xdr:to>
      <xdr:col>8</xdr:col>
      <xdr:colOff>768578</xdr:colOff>
      <xdr:row>130</xdr:row>
      <xdr:rowOff>9525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73E918B7-1008-CB60-73C5-FE7DDF65F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21448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130</xdr:row>
      <xdr:rowOff>28575</xdr:rowOff>
    </xdr:from>
    <xdr:to>
      <xdr:col>8</xdr:col>
      <xdr:colOff>589540</xdr:colOff>
      <xdr:row>131</xdr:row>
      <xdr:rowOff>6350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149E4EDA-9BC5-C6C5-1130-BCA78319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2868750"/>
          <a:ext cx="513339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131</xdr:row>
      <xdr:rowOff>28575</xdr:rowOff>
    </xdr:from>
    <xdr:to>
      <xdr:col>8</xdr:col>
      <xdr:colOff>768578</xdr:colOff>
      <xdr:row>132</xdr:row>
      <xdr:rowOff>9525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1F1DC79A-7B48-1F02-81E8-697016041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35926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132</xdr:row>
      <xdr:rowOff>28575</xdr:rowOff>
    </xdr:from>
    <xdr:to>
      <xdr:col>8</xdr:col>
      <xdr:colOff>771753</xdr:colOff>
      <xdr:row>133</xdr:row>
      <xdr:rowOff>6350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B1AD07BC-4F10-8780-E7F2-A4342146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43165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133</xdr:row>
      <xdr:rowOff>28575</xdr:rowOff>
    </xdr:from>
    <xdr:to>
      <xdr:col>8</xdr:col>
      <xdr:colOff>768578</xdr:colOff>
      <xdr:row>134</xdr:row>
      <xdr:rowOff>9525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FD5C1825-5BF3-92A2-3F81-A48BB6D79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50404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134</xdr:row>
      <xdr:rowOff>28575</xdr:rowOff>
    </xdr:from>
    <xdr:to>
      <xdr:col>8</xdr:col>
      <xdr:colOff>771753</xdr:colOff>
      <xdr:row>135</xdr:row>
      <xdr:rowOff>6350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5D771D4F-E866-ECCD-B466-0D25B550E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57643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135</xdr:row>
      <xdr:rowOff>28575</xdr:rowOff>
    </xdr:from>
    <xdr:to>
      <xdr:col>8</xdr:col>
      <xdr:colOff>768578</xdr:colOff>
      <xdr:row>136</xdr:row>
      <xdr:rowOff>9525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65DA3F90-F96A-239C-94AD-89F66C1E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64882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136</xdr:row>
      <xdr:rowOff>28575</xdr:rowOff>
    </xdr:from>
    <xdr:to>
      <xdr:col>8</xdr:col>
      <xdr:colOff>771753</xdr:colOff>
      <xdr:row>137</xdr:row>
      <xdr:rowOff>6350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0A661C10-4985-38C2-768D-4F4D5489E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72121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137</xdr:row>
      <xdr:rowOff>28575</xdr:rowOff>
    </xdr:from>
    <xdr:to>
      <xdr:col>8</xdr:col>
      <xdr:colOff>768578</xdr:colOff>
      <xdr:row>138</xdr:row>
      <xdr:rowOff>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95E8D56F-5DEB-FE1A-2E91-DAA23BF49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79360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138</xdr:row>
      <xdr:rowOff>0</xdr:rowOff>
    </xdr:from>
    <xdr:to>
      <xdr:col>8</xdr:col>
      <xdr:colOff>768578</xdr:colOff>
      <xdr:row>138</xdr:row>
      <xdr:rowOff>9525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206E8BEB-7282-729D-459C-CF2571038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993838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138</xdr:row>
      <xdr:rowOff>28575</xdr:rowOff>
    </xdr:from>
    <xdr:to>
      <xdr:col>8</xdr:col>
      <xdr:colOff>771753</xdr:colOff>
      <xdr:row>139</xdr:row>
      <xdr:rowOff>6350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A63EC788-FD14-2905-A38D-7733F100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01077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139</xdr:row>
      <xdr:rowOff>28575</xdr:rowOff>
    </xdr:from>
    <xdr:to>
      <xdr:col>8</xdr:col>
      <xdr:colOff>768578</xdr:colOff>
      <xdr:row>140</xdr:row>
      <xdr:rowOff>9525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C108C570-3955-7285-B449-CD0BFA52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08316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140</xdr:row>
      <xdr:rowOff>28575</xdr:rowOff>
    </xdr:from>
    <xdr:to>
      <xdr:col>8</xdr:col>
      <xdr:colOff>771753</xdr:colOff>
      <xdr:row>141</xdr:row>
      <xdr:rowOff>6350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B5225EA6-836F-8D79-AB84-ADAA6CA61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15555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141</xdr:row>
      <xdr:rowOff>28575</xdr:rowOff>
    </xdr:from>
    <xdr:to>
      <xdr:col>8</xdr:col>
      <xdr:colOff>768578</xdr:colOff>
      <xdr:row>142</xdr:row>
      <xdr:rowOff>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BE40D89A-6955-3E8F-DEFC-220F4B1C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22794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142</xdr:row>
      <xdr:rowOff>0</xdr:rowOff>
    </xdr:from>
    <xdr:to>
      <xdr:col>8</xdr:col>
      <xdr:colOff>771753</xdr:colOff>
      <xdr:row>142</xdr:row>
      <xdr:rowOff>6350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8D727AD5-E96C-635D-FAF4-7B2A9886B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30033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142</xdr:row>
      <xdr:rowOff>28575</xdr:rowOff>
    </xdr:from>
    <xdr:to>
      <xdr:col>8</xdr:col>
      <xdr:colOff>768578</xdr:colOff>
      <xdr:row>143</xdr:row>
      <xdr:rowOff>9525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2F05659E-5FD8-2256-982D-FF0A37E85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37272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143</xdr:row>
      <xdr:rowOff>28575</xdr:rowOff>
    </xdr:from>
    <xdr:to>
      <xdr:col>8</xdr:col>
      <xdr:colOff>771753</xdr:colOff>
      <xdr:row>144</xdr:row>
      <xdr:rowOff>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A2399726-FB51-5DC4-0778-7AA034547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44511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144</xdr:row>
      <xdr:rowOff>0</xdr:rowOff>
    </xdr:from>
    <xdr:to>
      <xdr:col>8</xdr:col>
      <xdr:colOff>771753</xdr:colOff>
      <xdr:row>144</xdr:row>
      <xdr:rowOff>6350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7F54EC5A-279F-E369-D808-3F2E49A80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73467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144</xdr:row>
      <xdr:rowOff>28575</xdr:rowOff>
    </xdr:from>
    <xdr:to>
      <xdr:col>8</xdr:col>
      <xdr:colOff>768578</xdr:colOff>
      <xdr:row>145</xdr:row>
      <xdr:rowOff>9525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47E153FA-EF6D-ACEB-829F-B0FF995C3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80706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145</xdr:row>
      <xdr:rowOff>28575</xdr:rowOff>
    </xdr:from>
    <xdr:to>
      <xdr:col>8</xdr:col>
      <xdr:colOff>771753</xdr:colOff>
      <xdr:row>146</xdr:row>
      <xdr:rowOff>6350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BB3A8632-65EC-9945-ECC2-A9128E2B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8794550"/>
          <a:ext cx="695552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146</xdr:row>
      <xdr:rowOff>28575</xdr:rowOff>
    </xdr:from>
    <xdr:to>
      <xdr:col>8</xdr:col>
      <xdr:colOff>768578</xdr:colOff>
      <xdr:row>147</xdr:row>
      <xdr:rowOff>9525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C487D80A-564D-E293-9436-F92DBB519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09518450"/>
          <a:ext cx="692377" cy="70485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147</xdr:row>
      <xdr:rowOff>28575</xdr:rowOff>
    </xdr:from>
    <xdr:to>
      <xdr:col>8</xdr:col>
      <xdr:colOff>589540</xdr:colOff>
      <xdr:row>148</xdr:row>
      <xdr:rowOff>6350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E4273370-2ED2-709E-7FE1-93B9C6879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10242350"/>
          <a:ext cx="513339" cy="70167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148</xdr:row>
      <xdr:rowOff>28575</xdr:rowOff>
    </xdr:from>
    <xdr:to>
      <xdr:col>8</xdr:col>
      <xdr:colOff>589540</xdr:colOff>
      <xdr:row>149</xdr:row>
      <xdr:rowOff>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C5252022-E66D-B200-E791-3900BC44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10966250"/>
          <a:ext cx="513339" cy="70485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149</xdr:row>
      <xdr:rowOff>34925</xdr:rowOff>
    </xdr:from>
    <xdr:to>
      <xdr:col>8</xdr:col>
      <xdr:colOff>590134</xdr:colOff>
      <xdr:row>150</xdr:row>
      <xdr:rowOff>6350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984A9E9D-9F39-6552-C0C7-9E61F82E0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120584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150</xdr:row>
      <xdr:rowOff>34925</xdr:rowOff>
    </xdr:from>
    <xdr:to>
      <xdr:col>8</xdr:col>
      <xdr:colOff>580866</xdr:colOff>
      <xdr:row>151</xdr:row>
      <xdr:rowOff>9525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DB206331-9F11-D585-DDE7-540A335D5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12782350"/>
          <a:ext cx="504666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151</xdr:row>
      <xdr:rowOff>34925</xdr:rowOff>
    </xdr:from>
    <xdr:to>
      <xdr:col>8</xdr:col>
      <xdr:colOff>584041</xdr:colOff>
      <xdr:row>152</xdr:row>
      <xdr:rowOff>6350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696AD711-3352-0B0B-AF27-D0778D753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13506250"/>
          <a:ext cx="507841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152</xdr:row>
      <xdr:rowOff>34925</xdr:rowOff>
    </xdr:from>
    <xdr:to>
      <xdr:col>8</xdr:col>
      <xdr:colOff>590134</xdr:colOff>
      <xdr:row>153</xdr:row>
      <xdr:rowOff>9525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96BBD3CA-B28A-6F51-9B56-C8ED797AF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142301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153</xdr:row>
      <xdr:rowOff>34925</xdr:rowOff>
    </xdr:from>
    <xdr:to>
      <xdr:col>8</xdr:col>
      <xdr:colOff>772209</xdr:colOff>
      <xdr:row>154</xdr:row>
      <xdr:rowOff>6350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D8F306AB-3A27-C66A-77D7-5C9E23997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149540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154</xdr:row>
      <xdr:rowOff>34925</xdr:rowOff>
    </xdr:from>
    <xdr:to>
      <xdr:col>8</xdr:col>
      <xdr:colOff>769034</xdr:colOff>
      <xdr:row>155</xdr:row>
      <xdr:rowOff>9525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ABD8B835-CAE7-EB14-A03B-EF207CE0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156779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155</xdr:row>
      <xdr:rowOff>34925</xdr:rowOff>
    </xdr:from>
    <xdr:to>
      <xdr:col>8</xdr:col>
      <xdr:colOff>772209</xdr:colOff>
      <xdr:row>156</xdr:row>
      <xdr:rowOff>6350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F6EF0851-D14A-EE7E-8E83-7D60E73A2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164018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156</xdr:row>
      <xdr:rowOff>34925</xdr:rowOff>
    </xdr:from>
    <xdr:to>
      <xdr:col>8</xdr:col>
      <xdr:colOff>769034</xdr:colOff>
      <xdr:row>157</xdr:row>
      <xdr:rowOff>9525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A6DE0558-C4EA-0254-1A78-4A01FFBA2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171257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157</xdr:row>
      <xdr:rowOff>34925</xdr:rowOff>
    </xdr:from>
    <xdr:to>
      <xdr:col>8</xdr:col>
      <xdr:colOff>772209</xdr:colOff>
      <xdr:row>158</xdr:row>
      <xdr:rowOff>6350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D3B38797-4AD3-77B4-AFFA-A38502A9D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178496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158</xdr:row>
      <xdr:rowOff>34925</xdr:rowOff>
    </xdr:from>
    <xdr:to>
      <xdr:col>8</xdr:col>
      <xdr:colOff>590134</xdr:colOff>
      <xdr:row>159</xdr:row>
      <xdr:rowOff>9525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BCE9D649-A706-4531-37B1-899495C0E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185735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159</xdr:row>
      <xdr:rowOff>34925</xdr:rowOff>
    </xdr:from>
    <xdr:to>
      <xdr:col>8</xdr:col>
      <xdr:colOff>772209</xdr:colOff>
      <xdr:row>160</xdr:row>
      <xdr:rowOff>6350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A5C9836E-DB1B-F65F-6CE5-B2E5B6743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192974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160</xdr:row>
      <xdr:rowOff>34925</xdr:rowOff>
    </xdr:from>
    <xdr:to>
      <xdr:col>8</xdr:col>
      <xdr:colOff>769034</xdr:colOff>
      <xdr:row>161</xdr:row>
      <xdr:rowOff>9525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1387699A-A834-FEF6-1E1E-B58717B01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00213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161</xdr:row>
      <xdr:rowOff>34925</xdr:rowOff>
    </xdr:from>
    <xdr:to>
      <xdr:col>8</xdr:col>
      <xdr:colOff>590134</xdr:colOff>
      <xdr:row>162</xdr:row>
      <xdr:rowOff>6350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B99E7FEE-E13B-5163-94CF-4CB123165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207452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162</xdr:row>
      <xdr:rowOff>34925</xdr:rowOff>
    </xdr:from>
    <xdr:to>
      <xdr:col>8</xdr:col>
      <xdr:colOff>590134</xdr:colOff>
      <xdr:row>163</xdr:row>
      <xdr:rowOff>9525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5749BB70-8BDD-EFA9-9E60-40A53E41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214691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163</xdr:row>
      <xdr:rowOff>34925</xdr:rowOff>
    </xdr:from>
    <xdr:to>
      <xdr:col>8</xdr:col>
      <xdr:colOff>590134</xdr:colOff>
      <xdr:row>164</xdr:row>
      <xdr:rowOff>6350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2562EC7C-A06C-DC08-8821-9AAD961B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221930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164</xdr:row>
      <xdr:rowOff>34925</xdr:rowOff>
    </xdr:from>
    <xdr:to>
      <xdr:col>8</xdr:col>
      <xdr:colOff>769034</xdr:colOff>
      <xdr:row>165</xdr:row>
      <xdr:rowOff>9525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24856B43-5336-00A8-90D7-2B98F6338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29169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165</xdr:row>
      <xdr:rowOff>34925</xdr:rowOff>
    </xdr:from>
    <xdr:to>
      <xdr:col>8</xdr:col>
      <xdr:colOff>772209</xdr:colOff>
      <xdr:row>166</xdr:row>
      <xdr:rowOff>6350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E3A7C81F-E631-A417-41D7-0EE7A843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36408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166</xdr:row>
      <xdr:rowOff>34925</xdr:rowOff>
    </xdr:from>
    <xdr:to>
      <xdr:col>8</xdr:col>
      <xdr:colOff>769034</xdr:colOff>
      <xdr:row>167</xdr:row>
      <xdr:rowOff>9525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CE06B349-54A2-2B1B-6AAA-9E4235F85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43647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167</xdr:row>
      <xdr:rowOff>34925</xdr:rowOff>
    </xdr:from>
    <xdr:to>
      <xdr:col>8</xdr:col>
      <xdr:colOff>772209</xdr:colOff>
      <xdr:row>168</xdr:row>
      <xdr:rowOff>6350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BEE7DDDC-6C2E-E03F-9B1C-CE37F2F8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50886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168</xdr:row>
      <xdr:rowOff>34925</xdr:rowOff>
    </xdr:from>
    <xdr:to>
      <xdr:col>8</xdr:col>
      <xdr:colOff>769034</xdr:colOff>
      <xdr:row>169</xdr:row>
      <xdr:rowOff>9525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8C5722EA-4F7A-D03E-01C9-58AD1E08D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58125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169</xdr:row>
      <xdr:rowOff>34925</xdr:rowOff>
    </xdr:from>
    <xdr:to>
      <xdr:col>8</xdr:col>
      <xdr:colOff>772209</xdr:colOff>
      <xdr:row>170</xdr:row>
      <xdr:rowOff>6350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289966FD-FDDA-879F-8BAA-0832C14E7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65364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170</xdr:row>
      <xdr:rowOff>34925</xdr:rowOff>
    </xdr:from>
    <xdr:to>
      <xdr:col>8</xdr:col>
      <xdr:colOff>769034</xdr:colOff>
      <xdr:row>171</xdr:row>
      <xdr:rowOff>9525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E6D28734-37C6-8D9E-9440-B54A7CE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72603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171</xdr:row>
      <xdr:rowOff>34925</xdr:rowOff>
    </xdr:from>
    <xdr:to>
      <xdr:col>8</xdr:col>
      <xdr:colOff>772209</xdr:colOff>
      <xdr:row>172</xdr:row>
      <xdr:rowOff>6350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25E7194B-5051-C559-EC6F-7FEA9894E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79842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172</xdr:row>
      <xdr:rowOff>34925</xdr:rowOff>
    </xdr:from>
    <xdr:to>
      <xdr:col>8</xdr:col>
      <xdr:colOff>769034</xdr:colOff>
      <xdr:row>173</xdr:row>
      <xdr:rowOff>9525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7047CA3D-3B19-B15E-6E81-253B1D33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87081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173</xdr:row>
      <xdr:rowOff>34925</xdr:rowOff>
    </xdr:from>
    <xdr:to>
      <xdr:col>8</xdr:col>
      <xdr:colOff>772209</xdr:colOff>
      <xdr:row>174</xdr:row>
      <xdr:rowOff>6350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38DD5D03-B71D-F591-3596-233BF9F2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294320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174</xdr:row>
      <xdr:rowOff>34925</xdr:rowOff>
    </xdr:from>
    <xdr:to>
      <xdr:col>8</xdr:col>
      <xdr:colOff>769034</xdr:colOff>
      <xdr:row>175</xdr:row>
      <xdr:rowOff>9525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4A0BCAEF-4D70-BE05-91C5-DE8093255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01559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175</xdr:row>
      <xdr:rowOff>34925</xdr:rowOff>
    </xdr:from>
    <xdr:to>
      <xdr:col>8</xdr:col>
      <xdr:colOff>772209</xdr:colOff>
      <xdr:row>176</xdr:row>
      <xdr:rowOff>6350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97C6DAD2-371A-F40F-4B59-8E5467927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08798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176</xdr:row>
      <xdr:rowOff>34925</xdr:rowOff>
    </xdr:from>
    <xdr:to>
      <xdr:col>8</xdr:col>
      <xdr:colOff>769034</xdr:colOff>
      <xdr:row>177</xdr:row>
      <xdr:rowOff>9525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6FF85A44-8966-9456-BBA1-CDD196754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16037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177</xdr:row>
      <xdr:rowOff>34925</xdr:rowOff>
    </xdr:from>
    <xdr:to>
      <xdr:col>8</xdr:col>
      <xdr:colOff>772209</xdr:colOff>
      <xdr:row>178</xdr:row>
      <xdr:rowOff>6350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006B15D4-F307-8A8B-32BB-C52C01AC0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23276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178</xdr:row>
      <xdr:rowOff>34925</xdr:rowOff>
    </xdr:from>
    <xdr:to>
      <xdr:col>8</xdr:col>
      <xdr:colOff>769034</xdr:colOff>
      <xdr:row>179</xdr:row>
      <xdr:rowOff>9525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BEEB3B3E-7585-EC95-FB5E-56BE08EE6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30515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179</xdr:row>
      <xdr:rowOff>34925</xdr:rowOff>
    </xdr:from>
    <xdr:to>
      <xdr:col>8</xdr:col>
      <xdr:colOff>772209</xdr:colOff>
      <xdr:row>180</xdr:row>
      <xdr:rowOff>6350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9BA2CB27-068A-8BD5-94AD-8EAF70439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37754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180</xdr:row>
      <xdr:rowOff>34925</xdr:rowOff>
    </xdr:from>
    <xdr:to>
      <xdr:col>8</xdr:col>
      <xdr:colOff>769034</xdr:colOff>
      <xdr:row>181</xdr:row>
      <xdr:rowOff>9525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DA38C41E-5666-1FD4-516F-4D8F38CC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44993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181</xdr:row>
      <xdr:rowOff>34925</xdr:rowOff>
    </xdr:from>
    <xdr:to>
      <xdr:col>8</xdr:col>
      <xdr:colOff>772209</xdr:colOff>
      <xdr:row>182</xdr:row>
      <xdr:rowOff>6350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555C32DB-6776-0607-E636-E057E3588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52232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182</xdr:row>
      <xdr:rowOff>34925</xdr:rowOff>
    </xdr:from>
    <xdr:to>
      <xdr:col>8</xdr:col>
      <xdr:colOff>769034</xdr:colOff>
      <xdr:row>183</xdr:row>
      <xdr:rowOff>9525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90BB5ED6-FB70-915A-2EB8-273843C9F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59471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183</xdr:row>
      <xdr:rowOff>34925</xdr:rowOff>
    </xdr:from>
    <xdr:to>
      <xdr:col>8</xdr:col>
      <xdr:colOff>772209</xdr:colOff>
      <xdr:row>184</xdr:row>
      <xdr:rowOff>6350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36323E27-4B90-F1CE-B767-991584732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66710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184</xdr:row>
      <xdr:rowOff>34925</xdr:rowOff>
    </xdr:from>
    <xdr:to>
      <xdr:col>8</xdr:col>
      <xdr:colOff>769034</xdr:colOff>
      <xdr:row>185</xdr:row>
      <xdr:rowOff>9525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1421A20D-3D55-722E-6C1A-674855718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73949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185</xdr:row>
      <xdr:rowOff>34925</xdr:rowOff>
    </xdr:from>
    <xdr:to>
      <xdr:col>8</xdr:col>
      <xdr:colOff>772209</xdr:colOff>
      <xdr:row>186</xdr:row>
      <xdr:rowOff>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E814F2FD-E050-B47D-EB38-B58CB3AF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381188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186</xdr:row>
      <xdr:rowOff>53975</xdr:rowOff>
    </xdr:from>
    <xdr:to>
      <xdr:col>8</xdr:col>
      <xdr:colOff>590134</xdr:colOff>
      <xdr:row>187</xdr:row>
      <xdr:rowOff>28575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E281284A-9A98-5E32-4B06-D049641C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39947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187</xdr:row>
      <xdr:rowOff>53975</xdr:rowOff>
    </xdr:from>
    <xdr:to>
      <xdr:col>8</xdr:col>
      <xdr:colOff>590134</xdr:colOff>
      <xdr:row>188</xdr:row>
      <xdr:rowOff>25400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866110DD-1BF9-3AD1-BA08-C0BE61E2D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0671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188</xdr:row>
      <xdr:rowOff>53975</xdr:rowOff>
    </xdr:from>
    <xdr:to>
      <xdr:col>8</xdr:col>
      <xdr:colOff>590134</xdr:colOff>
      <xdr:row>189</xdr:row>
      <xdr:rowOff>28575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AAA1D2E7-4185-8CFF-66C3-17F8412D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1395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189</xdr:row>
      <xdr:rowOff>53975</xdr:rowOff>
    </xdr:from>
    <xdr:to>
      <xdr:col>8</xdr:col>
      <xdr:colOff>590134</xdr:colOff>
      <xdr:row>190</xdr:row>
      <xdr:rowOff>25400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9F4EAD60-9EC8-F520-9CA0-884AD900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2119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190</xdr:row>
      <xdr:rowOff>53975</xdr:rowOff>
    </xdr:from>
    <xdr:to>
      <xdr:col>8</xdr:col>
      <xdr:colOff>590134</xdr:colOff>
      <xdr:row>191</xdr:row>
      <xdr:rowOff>28575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D3343C99-B61B-7F55-4111-8B392F90D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2843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191</xdr:row>
      <xdr:rowOff>53975</xdr:rowOff>
    </xdr:from>
    <xdr:to>
      <xdr:col>8</xdr:col>
      <xdr:colOff>590134</xdr:colOff>
      <xdr:row>192</xdr:row>
      <xdr:rowOff>25400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9811EF7F-EB89-411C-370A-D1E17EDC5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3567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192</xdr:row>
      <xdr:rowOff>53975</xdr:rowOff>
    </xdr:from>
    <xdr:to>
      <xdr:col>8</xdr:col>
      <xdr:colOff>590134</xdr:colOff>
      <xdr:row>193</xdr:row>
      <xdr:rowOff>28575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C8697D1D-EDDF-885C-F075-76AC87FDF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4291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193</xdr:row>
      <xdr:rowOff>53975</xdr:rowOff>
    </xdr:from>
    <xdr:to>
      <xdr:col>8</xdr:col>
      <xdr:colOff>590134</xdr:colOff>
      <xdr:row>194</xdr:row>
      <xdr:rowOff>25400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086F0409-E799-A1E7-4CE0-CA7B33FD0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5014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194</xdr:row>
      <xdr:rowOff>53975</xdr:rowOff>
    </xdr:from>
    <xdr:to>
      <xdr:col>8</xdr:col>
      <xdr:colOff>590134</xdr:colOff>
      <xdr:row>195</xdr:row>
      <xdr:rowOff>28575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D6B3C132-9119-6BBF-4BFC-4729DCA35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5738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195</xdr:row>
      <xdr:rowOff>53975</xdr:rowOff>
    </xdr:from>
    <xdr:to>
      <xdr:col>8</xdr:col>
      <xdr:colOff>590134</xdr:colOff>
      <xdr:row>196</xdr:row>
      <xdr:rowOff>25400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6DB4B2A4-CD59-BEDF-F9F9-AC950A79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6462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196</xdr:row>
      <xdr:rowOff>53975</xdr:rowOff>
    </xdr:from>
    <xdr:to>
      <xdr:col>8</xdr:col>
      <xdr:colOff>590134</xdr:colOff>
      <xdr:row>197</xdr:row>
      <xdr:rowOff>28575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1BA4970C-288D-6317-49AC-A84ADC27B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7186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197</xdr:row>
      <xdr:rowOff>53975</xdr:rowOff>
    </xdr:from>
    <xdr:to>
      <xdr:col>8</xdr:col>
      <xdr:colOff>590134</xdr:colOff>
      <xdr:row>198</xdr:row>
      <xdr:rowOff>25400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C833F761-821A-6A84-2B52-93D82D2EC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7910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198</xdr:row>
      <xdr:rowOff>53975</xdr:rowOff>
    </xdr:from>
    <xdr:to>
      <xdr:col>8</xdr:col>
      <xdr:colOff>590134</xdr:colOff>
      <xdr:row>199</xdr:row>
      <xdr:rowOff>28575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73644046-4948-D6E2-6FFD-52A00375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8634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199</xdr:row>
      <xdr:rowOff>53975</xdr:rowOff>
    </xdr:from>
    <xdr:to>
      <xdr:col>8</xdr:col>
      <xdr:colOff>590134</xdr:colOff>
      <xdr:row>200</xdr:row>
      <xdr:rowOff>25400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E7129239-656E-C334-FA43-03BE54973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9358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200</xdr:row>
      <xdr:rowOff>53975</xdr:rowOff>
    </xdr:from>
    <xdr:to>
      <xdr:col>8</xdr:col>
      <xdr:colOff>590134</xdr:colOff>
      <xdr:row>201</xdr:row>
      <xdr:rowOff>28575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A15CE8B9-025C-87AB-22FF-92919126C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0082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201</xdr:row>
      <xdr:rowOff>53975</xdr:rowOff>
    </xdr:from>
    <xdr:to>
      <xdr:col>8</xdr:col>
      <xdr:colOff>590134</xdr:colOff>
      <xdr:row>202</xdr:row>
      <xdr:rowOff>25400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98C9BE01-0314-CF02-2B75-9A58AD29F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0806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202</xdr:row>
      <xdr:rowOff>53975</xdr:rowOff>
    </xdr:from>
    <xdr:to>
      <xdr:col>8</xdr:col>
      <xdr:colOff>590134</xdr:colOff>
      <xdr:row>203</xdr:row>
      <xdr:rowOff>28575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EA3113DC-4575-04C8-61F4-A5291E7A9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1530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203</xdr:row>
      <xdr:rowOff>53975</xdr:rowOff>
    </xdr:from>
    <xdr:to>
      <xdr:col>8</xdr:col>
      <xdr:colOff>590134</xdr:colOff>
      <xdr:row>204</xdr:row>
      <xdr:rowOff>25400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6E318A73-B792-339D-50A4-90075097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2253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204</xdr:row>
      <xdr:rowOff>53975</xdr:rowOff>
    </xdr:from>
    <xdr:to>
      <xdr:col>8</xdr:col>
      <xdr:colOff>590134</xdr:colOff>
      <xdr:row>205</xdr:row>
      <xdr:rowOff>28575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DE2DFD82-EF27-895C-8097-4073ADCE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2977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205</xdr:row>
      <xdr:rowOff>53975</xdr:rowOff>
    </xdr:from>
    <xdr:to>
      <xdr:col>8</xdr:col>
      <xdr:colOff>590134</xdr:colOff>
      <xdr:row>206</xdr:row>
      <xdr:rowOff>25400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843A7AA8-4ABA-A08A-7571-12BDCC7E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3701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206</xdr:row>
      <xdr:rowOff>53975</xdr:rowOff>
    </xdr:from>
    <xdr:to>
      <xdr:col>8</xdr:col>
      <xdr:colOff>590134</xdr:colOff>
      <xdr:row>207</xdr:row>
      <xdr:rowOff>28575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651DEAD7-0D2C-AFDE-EDEC-61BEE2300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4425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207</xdr:row>
      <xdr:rowOff>53975</xdr:rowOff>
    </xdr:from>
    <xdr:to>
      <xdr:col>8</xdr:col>
      <xdr:colOff>590134</xdr:colOff>
      <xdr:row>208</xdr:row>
      <xdr:rowOff>25400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83CD759E-6ADB-FFF6-10AB-38307AB0C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5149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208</xdr:row>
      <xdr:rowOff>53975</xdr:rowOff>
    </xdr:from>
    <xdr:to>
      <xdr:col>8</xdr:col>
      <xdr:colOff>1190625</xdr:colOff>
      <xdr:row>208</xdr:row>
      <xdr:rowOff>553896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1F797FE9-C144-8718-0A79-BD09FDCE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7910550"/>
          <a:ext cx="1114425" cy="499921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209</xdr:row>
      <xdr:rowOff>53975</xdr:rowOff>
    </xdr:from>
    <xdr:to>
      <xdr:col>8</xdr:col>
      <xdr:colOff>590134</xdr:colOff>
      <xdr:row>210</xdr:row>
      <xdr:rowOff>25400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1DD035BF-CF10-4B89-645C-D068DCFC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6597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210</xdr:row>
      <xdr:rowOff>53975</xdr:rowOff>
    </xdr:from>
    <xdr:to>
      <xdr:col>8</xdr:col>
      <xdr:colOff>590134</xdr:colOff>
      <xdr:row>211</xdr:row>
      <xdr:rowOff>28575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CE24D551-A787-443B-FF42-1265C1B45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7321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211</xdr:row>
      <xdr:rowOff>53975</xdr:rowOff>
    </xdr:from>
    <xdr:to>
      <xdr:col>8</xdr:col>
      <xdr:colOff>590134</xdr:colOff>
      <xdr:row>212</xdr:row>
      <xdr:rowOff>25400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8C7CFD5D-735C-A892-41F0-0490DBF1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8045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212</xdr:row>
      <xdr:rowOff>53975</xdr:rowOff>
    </xdr:from>
    <xdr:to>
      <xdr:col>8</xdr:col>
      <xdr:colOff>590134</xdr:colOff>
      <xdr:row>213</xdr:row>
      <xdr:rowOff>28575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0E1A9BDC-F710-79F4-784E-4FC20DA03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8769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213</xdr:row>
      <xdr:rowOff>53975</xdr:rowOff>
    </xdr:from>
    <xdr:to>
      <xdr:col>8</xdr:col>
      <xdr:colOff>590134</xdr:colOff>
      <xdr:row>214</xdr:row>
      <xdr:rowOff>25400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1B2B8B43-8175-BF83-9A92-BCB3CA746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59492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214</xdr:row>
      <xdr:rowOff>53975</xdr:rowOff>
    </xdr:from>
    <xdr:to>
      <xdr:col>8</xdr:col>
      <xdr:colOff>590134</xdr:colOff>
      <xdr:row>215</xdr:row>
      <xdr:rowOff>28575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3A9D6E5F-5A18-17DE-69B2-448FEC61A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0216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215</xdr:row>
      <xdr:rowOff>53975</xdr:rowOff>
    </xdr:from>
    <xdr:to>
      <xdr:col>8</xdr:col>
      <xdr:colOff>590134</xdr:colOff>
      <xdr:row>216</xdr:row>
      <xdr:rowOff>25400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42DD5880-975B-4860-3ADD-A6EA666EA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0940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216</xdr:row>
      <xdr:rowOff>53975</xdr:rowOff>
    </xdr:from>
    <xdr:to>
      <xdr:col>8</xdr:col>
      <xdr:colOff>590134</xdr:colOff>
      <xdr:row>217</xdr:row>
      <xdr:rowOff>28575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513E0C78-C198-4FB4-FC19-50AEB3F19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1664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217</xdr:row>
      <xdr:rowOff>53975</xdr:rowOff>
    </xdr:from>
    <xdr:to>
      <xdr:col>8</xdr:col>
      <xdr:colOff>590134</xdr:colOff>
      <xdr:row>218</xdr:row>
      <xdr:rowOff>25400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527E48CF-DFEB-4E48-C727-C5CC2743D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2388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218</xdr:row>
      <xdr:rowOff>53975</xdr:rowOff>
    </xdr:from>
    <xdr:to>
      <xdr:col>8</xdr:col>
      <xdr:colOff>769034</xdr:colOff>
      <xdr:row>219</xdr:row>
      <xdr:rowOff>28575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39884DE8-0DEF-4C71-D80B-117E1487B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63112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219</xdr:row>
      <xdr:rowOff>53975</xdr:rowOff>
    </xdr:from>
    <xdr:to>
      <xdr:col>8</xdr:col>
      <xdr:colOff>772209</xdr:colOff>
      <xdr:row>220</xdr:row>
      <xdr:rowOff>25400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D931110E-C5B1-C73B-321B-6C0B4D76C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63836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220</xdr:row>
      <xdr:rowOff>53975</xdr:rowOff>
    </xdr:from>
    <xdr:to>
      <xdr:col>8</xdr:col>
      <xdr:colOff>769034</xdr:colOff>
      <xdr:row>221</xdr:row>
      <xdr:rowOff>28575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7912B120-FE5C-6F69-F061-DF428D597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64560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221</xdr:row>
      <xdr:rowOff>53975</xdr:rowOff>
    </xdr:from>
    <xdr:to>
      <xdr:col>8</xdr:col>
      <xdr:colOff>588577</xdr:colOff>
      <xdr:row>222</xdr:row>
      <xdr:rowOff>25400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FB21D345-88E1-DC87-0E1B-7261FAD42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52841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222</xdr:row>
      <xdr:rowOff>53975</xdr:rowOff>
    </xdr:from>
    <xdr:to>
      <xdr:col>8</xdr:col>
      <xdr:colOff>588577</xdr:colOff>
      <xdr:row>223</xdr:row>
      <xdr:rowOff>28575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CC72C9B0-FC5B-1BED-950B-0EAF711A6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60080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223</xdr:row>
      <xdr:rowOff>53975</xdr:rowOff>
    </xdr:from>
    <xdr:to>
      <xdr:col>8</xdr:col>
      <xdr:colOff>588577</xdr:colOff>
      <xdr:row>224</xdr:row>
      <xdr:rowOff>25400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FA9B1844-09BB-2829-CE23-5A81ABDD6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67319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224</xdr:row>
      <xdr:rowOff>53975</xdr:rowOff>
    </xdr:from>
    <xdr:to>
      <xdr:col>8</xdr:col>
      <xdr:colOff>588577</xdr:colOff>
      <xdr:row>225</xdr:row>
      <xdr:rowOff>28575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9D70FBFC-B040-84E7-D8E2-836B3F69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74558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225</xdr:row>
      <xdr:rowOff>53975</xdr:rowOff>
    </xdr:from>
    <xdr:to>
      <xdr:col>8</xdr:col>
      <xdr:colOff>588577</xdr:colOff>
      <xdr:row>226</xdr:row>
      <xdr:rowOff>25400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5160392C-81B2-675F-EB4A-146051366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81797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226</xdr:row>
      <xdr:rowOff>53975</xdr:rowOff>
    </xdr:from>
    <xdr:to>
      <xdr:col>8</xdr:col>
      <xdr:colOff>588577</xdr:colOff>
      <xdr:row>227</xdr:row>
      <xdr:rowOff>28575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782190B6-4D4B-59BF-0D6D-F5BADCF0B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89036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227</xdr:row>
      <xdr:rowOff>53975</xdr:rowOff>
    </xdr:from>
    <xdr:to>
      <xdr:col>8</xdr:col>
      <xdr:colOff>588577</xdr:colOff>
      <xdr:row>228</xdr:row>
      <xdr:rowOff>25400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40820552-0A99-69C3-3D59-6BFF70B94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696275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228</xdr:row>
      <xdr:rowOff>53975</xdr:rowOff>
    </xdr:from>
    <xdr:to>
      <xdr:col>8</xdr:col>
      <xdr:colOff>588577</xdr:colOff>
      <xdr:row>229</xdr:row>
      <xdr:rowOff>28575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E2340079-E5B2-D20D-40F4-6AC4F76A8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03514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229</xdr:row>
      <xdr:rowOff>53975</xdr:rowOff>
    </xdr:from>
    <xdr:to>
      <xdr:col>8</xdr:col>
      <xdr:colOff>772209</xdr:colOff>
      <xdr:row>230</xdr:row>
      <xdr:rowOff>25400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CCFBB5D7-8048-0BCB-C955-BC260DA5D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71075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230</xdr:row>
      <xdr:rowOff>53975</xdr:rowOff>
    </xdr:from>
    <xdr:to>
      <xdr:col>8</xdr:col>
      <xdr:colOff>769034</xdr:colOff>
      <xdr:row>231</xdr:row>
      <xdr:rowOff>28575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CBFF45C6-A876-FECE-CB8C-8F051C094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71799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231</xdr:row>
      <xdr:rowOff>53975</xdr:rowOff>
    </xdr:from>
    <xdr:to>
      <xdr:col>8</xdr:col>
      <xdr:colOff>772209</xdr:colOff>
      <xdr:row>232</xdr:row>
      <xdr:rowOff>25400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B6A4768A-E1E2-C9B4-7ED4-A42E424EA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72523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232</xdr:row>
      <xdr:rowOff>53975</xdr:rowOff>
    </xdr:from>
    <xdr:to>
      <xdr:col>8</xdr:col>
      <xdr:colOff>769034</xdr:colOff>
      <xdr:row>233</xdr:row>
      <xdr:rowOff>28575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084727B9-2281-2F6F-7AC9-81C1B06BC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73247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233</xdr:row>
      <xdr:rowOff>53975</xdr:rowOff>
    </xdr:from>
    <xdr:to>
      <xdr:col>8</xdr:col>
      <xdr:colOff>772209</xdr:colOff>
      <xdr:row>234</xdr:row>
      <xdr:rowOff>25400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09AF67D9-47DD-F49B-FA7B-34654F46E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73970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234</xdr:row>
      <xdr:rowOff>53975</xdr:rowOff>
    </xdr:from>
    <xdr:to>
      <xdr:col>8</xdr:col>
      <xdr:colOff>590134</xdr:colOff>
      <xdr:row>235</xdr:row>
      <xdr:rowOff>28575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BEC4DFC1-7950-31E0-29C7-4F934ECA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4694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235</xdr:row>
      <xdr:rowOff>53975</xdr:rowOff>
    </xdr:from>
    <xdr:to>
      <xdr:col>8</xdr:col>
      <xdr:colOff>590134</xdr:colOff>
      <xdr:row>236</xdr:row>
      <xdr:rowOff>25400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0467C0F3-06C9-028E-5501-51790BD6C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5418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236</xdr:row>
      <xdr:rowOff>53975</xdr:rowOff>
    </xdr:from>
    <xdr:to>
      <xdr:col>8</xdr:col>
      <xdr:colOff>590134</xdr:colOff>
      <xdr:row>237</xdr:row>
      <xdr:rowOff>28575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716AECF0-4E49-A8AF-B268-2F1DEA8B3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6142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237</xdr:row>
      <xdr:rowOff>53975</xdr:rowOff>
    </xdr:from>
    <xdr:to>
      <xdr:col>8</xdr:col>
      <xdr:colOff>590134</xdr:colOff>
      <xdr:row>238</xdr:row>
      <xdr:rowOff>25400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C8CE47D0-93DA-240A-2DCF-1E988E99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6866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238</xdr:row>
      <xdr:rowOff>53975</xdr:rowOff>
    </xdr:from>
    <xdr:to>
      <xdr:col>8</xdr:col>
      <xdr:colOff>590134</xdr:colOff>
      <xdr:row>239</xdr:row>
      <xdr:rowOff>28575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E12E2DBE-7017-066B-F402-1D7FD79A3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7590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239</xdr:row>
      <xdr:rowOff>53975</xdr:rowOff>
    </xdr:from>
    <xdr:to>
      <xdr:col>8</xdr:col>
      <xdr:colOff>590134</xdr:colOff>
      <xdr:row>240</xdr:row>
      <xdr:rowOff>25400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C96D8DA7-C3FA-213C-D857-1AE77C69C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8314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240</xdr:row>
      <xdr:rowOff>53975</xdr:rowOff>
    </xdr:from>
    <xdr:to>
      <xdr:col>8</xdr:col>
      <xdr:colOff>590134</xdr:colOff>
      <xdr:row>241</xdr:row>
      <xdr:rowOff>28575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4DCDB34D-8981-31A2-130F-1ACB40B65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9038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241</xdr:row>
      <xdr:rowOff>53975</xdr:rowOff>
    </xdr:from>
    <xdr:to>
      <xdr:col>8</xdr:col>
      <xdr:colOff>590134</xdr:colOff>
      <xdr:row>242</xdr:row>
      <xdr:rowOff>25400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8C4A249A-24C1-A5E7-8EC4-10DB6EB14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79762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242</xdr:row>
      <xdr:rowOff>53975</xdr:rowOff>
    </xdr:from>
    <xdr:to>
      <xdr:col>8</xdr:col>
      <xdr:colOff>590134</xdr:colOff>
      <xdr:row>243</xdr:row>
      <xdr:rowOff>28575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554EBF34-A459-B643-80CA-134A34A21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0486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243</xdr:row>
      <xdr:rowOff>53975</xdr:rowOff>
    </xdr:from>
    <xdr:to>
      <xdr:col>8</xdr:col>
      <xdr:colOff>590134</xdr:colOff>
      <xdr:row>244</xdr:row>
      <xdr:rowOff>25400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C308C8F7-9C61-5FE3-B80E-202805D7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1209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244</xdr:row>
      <xdr:rowOff>53975</xdr:rowOff>
    </xdr:from>
    <xdr:to>
      <xdr:col>8</xdr:col>
      <xdr:colOff>590134</xdr:colOff>
      <xdr:row>245</xdr:row>
      <xdr:rowOff>28575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25A91E1D-B331-4D9C-369D-E587AF71F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1933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245</xdr:row>
      <xdr:rowOff>53975</xdr:rowOff>
    </xdr:from>
    <xdr:to>
      <xdr:col>8</xdr:col>
      <xdr:colOff>590134</xdr:colOff>
      <xdr:row>246</xdr:row>
      <xdr:rowOff>25400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15F932E0-0A18-6275-AAE3-672E17E7F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2657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246</xdr:row>
      <xdr:rowOff>53975</xdr:rowOff>
    </xdr:from>
    <xdr:to>
      <xdr:col>8</xdr:col>
      <xdr:colOff>590134</xdr:colOff>
      <xdr:row>247</xdr:row>
      <xdr:rowOff>28575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9904D316-2D07-FA51-80DF-DF8727168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3381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247</xdr:row>
      <xdr:rowOff>53975</xdr:rowOff>
    </xdr:from>
    <xdr:to>
      <xdr:col>8</xdr:col>
      <xdr:colOff>590134</xdr:colOff>
      <xdr:row>248</xdr:row>
      <xdr:rowOff>25400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9C39DC18-9770-9805-4EE1-7EC585AB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4105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248</xdr:row>
      <xdr:rowOff>53975</xdr:rowOff>
    </xdr:from>
    <xdr:to>
      <xdr:col>8</xdr:col>
      <xdr:colOff>590134</xdr:colOff>
      <xdr:row>249</xdr:row>
      <xdr:rowOff>28575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98572B98-672A-0275-DA1D-676AA7ED3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4829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249</xdr:row>
      <xdr:rowOff>53975</xdr:rowOff>
    </xdr:from>
    <xdr:to>
      <xdr:col>8</xdr:col>
      <xdr:colOff>590134</xdr:colOff>
      <xdr:row>250</xdr:row>
      <xdr:rowOff>25400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66675BAE-1FEC-CE2A-2AC2-51EB4A1D3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5553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250</xdr:row>
      <xdr:rowOff>53975</xdr:rowOff>
    </xdr:from>
    <xdr:to>
      <xdr:col>8</xdr:col>
      <xdr:colOff>590134</xdr:colOff>
      <xdr:row>251</xdr:row>
      <xdr:rowOff>28575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7C6D6D15-3F68-BC9D-CB74-2350B2BE1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6277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251</xdr:row>
      <xdr:rowOff>53975</xdr:rowOff>
    </xdr:from>
    <xdr:to>
      <xdr:col>8</xdr:col>
      <xdr:colOff>590134</xdr:colOff>
      <xdr:row>252</xdr:row>
      <xdr:rowOff>25400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EDAAB4EC-8367-70DF-83DD-19947EB83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7001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252</xdr:row>
      <xdr:rowOff>53975</xdr:rowOff>
    </xdr:from>
    <xdr:to>
      <xdr:col>8</xdr:col>
      <xdr:colOff>590134</xdr:colOff>
      <xdr:row>253</xdr:row>
      <xdr:rowOff>28575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AC49C596-1DC7-1B41-387D-E96520C23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7725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253</xdr:row>
      <xdr:rowOff>53975</xdr:rowOff>
    </xdr:from>
    <xdr:to>
      <xdr:col>8</xdr:col>
      <xdr:colOff>590134</xdr:colOff>
      <xdr:row>254</xdr:row>
      <xdr:rowOff>25400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8F5DBEA9-07D6-9E29-B3AB-9047E2BFD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8448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254</xdr:row>
      <xdr:rowOff>53975</xdr:rowOff>
    </xdr:from>
    <xdr:to>
      <xdr:col>8</xdr:col>
      <xdr:colOff>590134</xdr:colOff>
      <xdr:row>255</xdr:row>
      <xdr:rowOff>28575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0DC733ED-8DB4-E0A8-7816-EB769CA4E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9172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255</xdr:row>
      <xdr:rowOff>53975</xdr:rowOff>
    </xdr:from>
    <xdr:to>
      <xdr:col>8</xdr:col>
      <xdr:colOff>772209</xdr:colOff>
      <xdr:row>256</xdr:row>
      <xdr:rowOff>25400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1C1A8040-61C7-AFD9-44CD-8F3525466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89896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256</xdr:row>
      <xdr:rowOff>53975</xdr:rowOff>
    </xdr:from>
    <xdr:to>
      <xdr:col>8</xdr:col>
      <xdr:colOff>769034</xdr:colOff>
      <xdr:row>257</xdr:row>
      <xdr:rowOff>28575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EB722A40-5076-03CA-C480-58CF63ED8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0620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257</xdr:row>
      <xdr:rowOff>53975</xdr:rowOff>
    </xdr:from>
    <xdr:to>
      <xdr:col>8</xdr:col>
      <xdr:colOff>772209</xdr:colOff>
      <xdr:row>258</xdr:row>
      <xdr:rowOff>25400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6030167F-8EB3-5324-CA9D-25B1F559F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1344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258</xdr:row>
      <xdr:rowOff>53975</xdr:rowOff>
    </xdr:from>
    <xdr:to>
      <xdr:col>8</xdr:col>
      <xdr:colOff>769034</xdr:colOff>
      <xdr:row>259</xdr:row>
      <xdr:rowOff>28575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0F2375CF-7139-6A16-DBF1-3E3AE4D10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2068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259</xdr:row>
      <xdr:rowOff>53975</xdr:rowOff>
    </xdr:from>
    <xdr:to>
      <xdr:col>8</xdr:col>
      <xdr:colOff>772209</xdr:colOff>
      <xdr:row>260</xdr:row>
      <xdr:rowOff>25400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79639F8F-68E7-115D-300D-1D26CA155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2792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260</xdr:row>
      <xdr:rowOff>53975</xdr:rowOff>
    </xdr:from>
    <xdr:to>
      <xdr:col>8</xdr:col>
      <xdr:colOff>769034</xdr:colOff>
      <xdr:row>261</xdr:row>
      <xdr:rowOff>28575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D2BE4C57-3E05-51DA-A973-A265E271A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3516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261</xdr:row>
      <xdr:rowOff>53975</xdr:rowOff>
    </xdr:from>
    <xdr:to>
      <xdr:col>8</xdr:col>
      <xdr:colOff>772209</xdr:colOff>
      <xdr:row>262</xdr:row>
      <xdr:rowOff>25400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3BD67754-054C-746D-B5BD-1BB41BFFB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4240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262</xdr:row>
      <xdr:rowOff>53975</xdr:rowOff>
    </xdr:from>
    <xdr:to>
      <xdr:col>8</xdr:col>
      <xdr:colOff>769034</xdr:colOff>
      <xdr:row>263</xdr:row>
      <xdr:rowOff>28575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D5377CBE-5AF4-BA1E-A291-F9D21D9E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4964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263</xdr:row>
      <xdr:rowOff>53975</xdr:rowOff>
    </xdr:from>
    <xdr:to>
      <xdr:col>8</xdr:col>
      <xdr:colOff>772209</xdr:colOff>
      <xdr:row>264</xdr:row>
      <xdr:rowOff>25400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01FD87A9-1185-0766-A884-CC1C9A187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5687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264</xdr:row>
      <xdr:rowOff>53975</xdr:rowOff>
    </xdr:from>
    <xdr:to>
      <xdr:col>8</xdr:col>
      <xdr:colOff>769034</xdr:colOff>
      <xdr:row>265</xdr:row>
      <xdr:rowOff>28575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3F7A3330-FB02-A844-1599-31479F1DF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6411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265</xdr:row>
      <xdr:rowOff>53975</xdr:rowOff>
    </xdr:from>
    <xdr:to>
      <xdr:col>8</xdr:col>
      <xdr:colOff>772209</xdr:colOff>
      <xdr:row>266</xdr:row>
      <xdr:rowOff>25400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9E6619A0-326B-C9AF-F34A-72238A49C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7135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266</xdr:row>
      <xdr:rowOff>53975</xdr:rowOff>
    </xdr:from>
    <xdr:to>
      <xdr:col>8</xdr:col>
      <xdr:colOff>769034</xdr:colOff>
      <xdr:row>267</xdr:row>
      <xdr:rowOff>28575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CDBD1F90-59C4-94C6-AE59-4A3030F6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7859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267</xdr:row>
      <xdr:rowOff>53975</xdr:rowOff>
    </xdr:from>
    <xdr:to>
      <xdr:col>8</xdr:col>
      <xdr:colOff>772209</xdr:colOff>
      <xdr:row>268</xdr:row>
      <xdr:rowOff>25400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EDF6282B-6424-8AA9-DC0A-2ECA4C354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8583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268</xdr:row>
      <xdr:rowOff>53975</xdr:rowOff>
    </xdr:from>
    <xdr:to>
      <xdr:col>8</xdr:col>
      <xdr:colOff>769034</xdr:colOff>
      <xdr:row>269</xdr:row>
      <xdr:rowOff>28575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09D2EA20-A297-97C7-04DD-B10BC4AB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199307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269</xdr:row>
      <xdr:rowOff>53975</xdr:rowOff>
    </xdr:from>
    <xdr:to>
      <xdr:col>8</xdr:col>
      <xdr:colOff>772209</xdr:colOff>
      <xdr:row>270</xdr:row>
      <xdr:rowOff>25400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6C0F8321-43BD-746C-1DAA-92C08A27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0031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270</xdr:row>
      <xdr:rowOff>53975</xdr:rowOff>
    </xdr:from>
    <xdr:to>
      <xdr:col>8</xdr:col>
      <xdr:colOff>769034</xdr:colOff>
      <xdr:row>271</xdr:row>
      <xdr:rowOff>28575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C35E7551-0CEF-B86B-DA70-FF9BC19DD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0755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271</xdr:row>
      <xdr:rowOff>53975</xdr:rowOff>
    </xdr:from>
    <xdr:to>
      <xdr:col>8</xdr:col>
      <xdr:colOff>772209</xdr:colOff>
      <xdr:row>272</xdr:row>
      <xdr:rowOff>25400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86097BC8-783C-F133-0917-E1D8D5D38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1479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272</xdr:row>
      <xdr:rowOff>53975</xdr:rowOff>
    </xdr:from>
    <xdr:to>
      <xdr:col>8</xdr:col>
      <xdr:colOff>769034</xdr:colOff>
      <xdr:row>273</xdr:row>
      <xdr:rowOff>28575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965F1CCC-7BA0-5930-15B0-CD06ACF12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2203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273</xdr:row>
      <xdr:rowOff>53975</xdr:rowOff>
    </xdr:from>
    <xdr:to>
      <xdr:col>8</xdr:col>
      <xdr:colOff>772209</xdr:colOff>
      <xdr:row>274</xdr:row>
      <xdr:rowOff>25400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95DFDEA6-8414-9683-608B-16D655F59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2926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274</xdr:row>
      <xdr:rowOff>53975</xdr:rowOff>
    </xdr:from>
    <xdr:to>
      <xdr:col>8</xdr:col>
      <xdr:colOff>769034</xdr:colOff>
      <xdr:row>275</xdr:row>
      <xdr:rowOff>28575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11CF8CCD-C6DE-12F6-3880-F72AEAAC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3650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275</xdr:row>
      <xdr:rowOff>53975</xdr:rowOff>
    </xdr:from>
    <xdr:to>
      <xdr:col>8</xdr:col>
      <xdr:colOff>772209</xdr:colOff>
      <xdr:row>276</xdr:row>
      <xdr:rowOff>25400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F081C16F-0F9F-E3D3-A2F7-1CEE72D3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4374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276</xdr:row>
      <xdr:rowOff>53975</xdr:rowOff>
    </xdr:from>
    <xdr:to>
      <xdr:col>8</xdr:col>
      <xdr:colOff>769034</xdr:colOff>
      <xdr:row>277</xdr:row>
      <xdr:rowOff>28575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A4BEAF54-D4AC-FCCB-71A8-3F4C6CA6F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5098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277</xdr:row>
      <xdr:rowOff>53975</xdr:rowOff>
    </xdr:from>
    <xdr:to>
      <xdr:col>8</xdr:col>
      <xdr:colOff>772209</xdr:colOff>
      <xdr:row>278</xdr:row>
      <xdr:rowOff>25400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9FD6D5B4-8762-8BC0-05DA-06B6C9B0F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5822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278</xdr:row>
      <xdr:rowOff>53975</xdr:rowOff>
    </xdr:from>
    <xdr:to>
      <xdr:col>8</xdr:col>
      <xdr:colOff>769034</xdr:colOff>
      <xdr:row>279</xdr:row>
      <xdr:rowOff>28575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C9FC3FA7-222D-FC35-4DE7-9729E5ECA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6546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279</xdr:row>
      <xdr:rowOff>53975</xdr:rowOff>
    </xdr:from>
    <xdr:to>
      <xdr:col>8</xdr:col>
      <xdr:colOff>772209</xdr:colOff>
      <xdr:row>280</xdr:row>
      <xdr:rowOff>25400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DB0EE783-877F-B961-BA63-6DA9F9529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07270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280</xdr:row>
      <xdr:rowOff>53975</xdr:rowOff>
    </xdr:from>
    <xdr:to>
      <xdr:col>8</xdr:col>
      <xdr:colOff>590134</xdr:colOff>
      <xdr:row>281</xdr:row>
      <xdr:rowOff>28575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4A928EA7-EDA3-A33F-DA5D-3D49CBF74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07994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281</xdr:row>
      <xdr:rowOff>53975</xdr:rowOff>
    </xdr:from>
    <xdr:to>
      <xdr:col>8</xdr:col>
      <xdr:colOff>590134</xdr:colOff>
      <xdr:row>282</xdr:row>
      <xdr:rowOff>25400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F232BC24-D7A3-23C0-F4E8-BCFEA70AD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08718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282</xdr:row>
      <xdr:rowOff>53975</xdr:rowOff>
    </xdr:from>
    <xdr:to>
      <xdr:col>8</xdr:col>
      <xdr:colOff>590134</xdr:colOff>
      <xdr:row>283</xdr:row>
      <xdr:rowOff>28575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433823C2-1D20-5295-A805-CF7259F9E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09442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283</xdr:row>
      <xdr:rowOff>53975</xdr:rowOff>
    </xdr:from>
    <xdr:to>
      <xdr:col>8</xdr:col>
      <xdr:colOff>590134</xdr:colOff>
      <xdr:row>284</xdr:row>
      <xdr:rowOff>25400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78054ACD-CCDE-0304-DC00-35E286775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10165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284</xdr:row>
      <xdr:rowOff>53975</xdr:rowOff>
    </xdr:from>
    <xdr:to>
      <xdr:col>8</xdr:col>
      <xdr:colOff>590134</xdr:colOff>
      <xdr:row>285</xdr:row>
      <xdr:rowOff>28575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03B274C8-234A-6CEA-3CC1-529EE2D20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10889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285</xdr:row>
      <xdr:rowOff>53975</xdr:rowOff>
    </xdr:from>
    <xdr:to>
      <xdr:col>8</xdr:col>
      <xdr:colOff>590134</xdr:colOff>
      <xdr:row>286</xdr:row>
      <xdr:rowOff>25400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AB39B917-EC57-33EC-6251-B55795A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11613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286</xdr:row>
      <xdr:rowOff>53975</xdr:rowOff>
    </xdr:from>
    <xdr:to>
      <xdr:col>8</xdr:col>
      <xdr:colOff>769034</xdr:colOff>
      <xdr:row>287</xdr:row>
      <xdr:rowOff>28575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A290906D-7597-D52A-093B-B0442BC3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2337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287</xdr:row>
      <xdr:rowOff>53975</xdr:rowOff>
    </xdr:from>
    <xdr:to>
      <xdr:col>8</xdr:col>
      <xdr:colOff>772209</xdr:colOff>
      <xdr:row>288</xdr:row>
      <xdr:rowOff>25400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6F8D80C5-EAA4-CC4A-6576-90FFCE75D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3061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288</xdr:row>
      <xdr:rowOff>53975</xdr:rowOff>
    </xdr:from>
    <xdr:to>
      <xdr:col>8</xdr:col>
      <xdr:colOff>769034</xdr:colOff>
      <xdr:row>289</xdr:row>
      <xdr:rowOff>28575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0974C71F-FC7F-2F83-4C1C-966BE0CD6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3785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289</xdr:row>
      <xdr:rowOff>53975</xdr:rowOff>
    </xdr:from>
    <xdr:to>
      <xdr:col>8</xdr:col>
      <xdr:colOff>772209</xdr:colOff>
      <xdr:row>290</xdr:row>
      <xdr:rowOff>25400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20C323FA-56BF-0571-8240-CD961705D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4509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290</xdr:row>
      <xdr:rowOff>53975</xdr:rowOff>
    </xdr:from>
    <xdr:to>
      <xdr:col>8</xdr:col>
      <xdr:colOff>769034</xdr:colOff>
      <xdr:row>291</xdr:row>
      <xdr:rowOff>28575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BAED6316-CFCF-D5E5-463B-83D2BDB53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5233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291</xdr:row>
      <xdr:rowOff>53975</xdr:rowOff>
    </xdr:from>
    <xdr:to>
      <xdr:col>8</xdr:col>
      <xdr:colOff>772209</xdr:colOff>
      <xdr:row>292</xdr:row>
      <xdr:rowOff>25400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30FB43A4-754B-643A-252D-2D257D33E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5957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292</xdr:row>
      <xdr:rowOff>53975</xdr:rowOff>
    </xdr:from>
    <xdr:to>
      <xdr:col>8</xdr:col>
      <xdr:colOff>769034</xdr:colOff>
      <xdr:row>293</xdr:row>
      <xdr:rowOff>28575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B31B8DA3-C132-AF7D-6B2C-9605EB1EE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6681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293</xdr:row>
      <xdr:rowOff>53975</xdr:rowOff>
    </xdr:from>
    <xdr:to>
      <xdr:col>8</xdr:col>
      <xdr:colOff>772209</xdr:colOff>
      <xdr:row>294</xdr:row>
      <xdr:rowOff>25400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310632BE-8453-604A-E1BF-E3750B793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7404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294</xdr:row>
      <xdr:rowOff>53975</xdr:rowOff>
    </xdr:from>
    <xdr:to>
      <xdr:col>8</xdr:col>
      <xdr:colOff>769034</xdr:colOff>
      <xdr:row>295</xdr:row>
      <xdr:rowOff>28575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DF654493-FE11-C353-846C-356E29650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8128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295</xdr:row>
      <xdr:rowOff>53975</xdr:rowOff>
    </xdr:from>
    <xdr:to>
      <xdr:col>8</xdr:col>
      <xdr:colOff>772209</xdr:colOff>
      <xdr:row>296</xdr:row>
      <xdr:rowOff>25400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C06B7D39-10A5-AACE-3C77-75B3D034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8852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296</xdr:row>
      <xdr:rowOff>53975</xdr:rowOff>
    </xdr:from>
    <xdr:to>
      <xdr:col>8</xdr:col>
      <xdr:colOff>769034</xdr:colOff>
      <xdr:row>297</xdr:row>
      <xdr:rowOff>28575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3CEBDD3E-BEE5-DD73-5724-47F9F2AC1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19576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297</xdr:row>
      <xdr:rowOff>53975</xdr:rowOff>
    </xdr:from>
    <xdr:to>
      <xdr:col>8</xdr:col>
      <xdr:colOff>772209</xdr:colOff>
      <xdr:row>298</xdr:row>
      <xdr:rowOff>25400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E60086D8-5D30-9818-EF28-921A65247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0300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298</xdr:row>
      <xdr:rowOff>53975</xdr:rowOff>
    </xdr:from>
    <xdr:to>
      <xdr:col>8</xdr:col>
      <xdr:colOff>769034</xdr:colOff>
      <xdr:row>299</xdr:row>
      <xdr:rowOff>28575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AB9F2890-512F-5884-0D9D-F57E788C4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1024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299</xdr:row>
      <xdr:rowOff>53975</xdr:rowOff>
    </xdr:from>
    <xdr:to>
      <xdr:col>8</xdr:col>
      <xdr:colOff>772209</xdr:colOff>
      <xdr:row>300</xdr:row>
      <xdr:rowOff>25400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B73BDB9E-6C4F-D00D-C3CF-A157A7B56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1748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300</xdr:row>
      <xdr:rowOff>53975</xdr:rowOff>
    </xdr:from>
    <xdr:to>
      <xdr:col>8</xdr:col>
      <xdr:colOff>769034</xdr:colOff>
      <xdr:row>301</xdr:row>
      <xdr:rowOff>28575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98C2370C-4385-3A6A-8DF8-BCF1D316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2472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301</xdr:row>
      <xdr:rowOff>53975</xdr:rowOff>
    </xdr:from>
    <xdr:to>
      <xdr:col>8</xdr:col>
      <xdr:colOff>772209</xdr:colOff>
      <xdr:row>302</xdr:row>
      <xdr:rowOff>25400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7007BBA0-0352-8371-888D-07C244D3B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3196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302</xdr:row>
      <xdr:rowOff>53975</xdr:rowOff>
    </xdr:from>
    <xdr:to>
      <xdr:col>8</xdr:col>
      <xdr:colOff>769034</xdr:colOff>
      <xdr:row>303</xdr:row>
      <xdr:rowOff>28575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87F6C870-B71C-D580-8A10-95998BFB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3920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303</xdr:row>
      <xdr:rowOff>53975</xdr:rowOff>
    </xdr:from>
    <xdr:to>
      <xdr:col>8</xdr:col>
      <xdr:colOff>772209</xdr:colOff>
      <xdr:row>304</xdr:row>
      <xdr:rowOff>25400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FC592FD4-DC60-C172-6CAD-4CD2F82C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4643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304</xdr:row>
      <xdr:rowOff>53975</xdr:rowOff>
    </xdr:from>
    <xdr:to>
      <xdr:col>8</xdr:col>
      <xdr:colOff>769034</xdr:colOff>
      <xdr:row>305</xdr:row>
      <xdr:rowOff>28575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B3C014AF-7538-8E34-6016-BA0F8957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5367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305</xdr:row>
      <xdr:rowOff>53975</xdr:rowOff>
    </xdr:from>
    <xdr:to>
      <xdr:col>8</xdr:col>
      <xdr:colOff>772209</xdr:colOff>
      <xdr:row>306</xdr:row>
      <xdr:rowOff>25400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39F7F1C4-906D-B757-4EDD-3C53B05F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6091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306</xdr:row>
      <xdr:rowOff>53975</xdr:rowOff>
    </xdr:from>
    <xdr:to>
      <xdr:col>8</xdr:col>
      <xdr:colOff>769034</xdr:colOff>
      <xdr:row>307</xdr:row>
      <xdr:rowOff>28575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322186AC-5EA4-9910-6804-422C74F6C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6815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307</xdr:row>
      <xdr:rowOff>53975</xdr:rowOff>
    </xdr:from>
    <xdr:to>
      <xdr:col>8</xdr:col>
      <xdr:colOff>772209</xdr:colOff>
      <xdr:row>308</xdr:row>
      <xdr:rowOff>25400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7D5FF9AC-BEC5-83ED-8D71-9481310FE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7539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308</xdr:row>
      <xdr:rowOff>53975</xdr:rowOff>
    </xdr:from>
    <xdr:to>
      <xdr:col>8</xdr:col>
      <xdr:colOff>769034</xdr:colOff>
      <xdr:row>309</xdr:row>
      <xdr:rowOff>28575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B0615A45-8C2C-3A64-4CBF-A32416D8C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8263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309</xdr:row>
      <xdr:rowOff>53975</xdr:rowOff>
    </xdr:from>
    <xdr:to>
      <xdr:col>8</xdr:col>
      <xdr:colOff>772209</xdr:colOff>
      <xdr:row>310</xdr:row>
      <xdr:rowOff>25400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8EA88548-283D-A910-9F7E-BCA8D1E6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8987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310</xdr:row>
      <xdr:rowOff>53975</xdr:rowOff>
    </xdr:from>
    <xdr:to>
      <xdr:col>8</xdr:col>
      <xdr:colOff>769034</xdr:colOff>
      <xdr:row>311</xdr:row>
      <xdr:rowOff>28575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614D7C88-8B4F-1847-0D00-43EC9394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29711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311</xdr:row>
      <xdr:rowOff>53975</xdr:rowOff>
    </xdr:from>
    <xdr:to>
      <xdr:col>8</xdr:col>
      <xdr:colOff>772209</xdr:colOff>
      <xdr:row>312</xdr:row>
      <xdr:rowOff>25400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29F26427-D29C-8F03-26A3-29DF9AD97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0435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312</xdr:row>
      <xdr:rowOff>53975</xdr:rowOff>
    </xdr:from>
    <xdr:to>
      <xdr:col>8</xdr:col>
      <xdr:colOff>769034</xdr:colOff>
      <xdr:row>313</xdr:row>
      <xdr:rowOff>28575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4E520D1A-C3FD-86B8-98E6-B066C09C7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1159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313</xdr:row>
      <xdr:rowOff>53975</xdr:rowOff>
    </xdr:from>
    <xdr:to>
      <xdr:col>8</xdr:col>
      <xdr:colOff>772209</xdr:colOff>
      <xdr:row>314</xdr:row>
      <xdr:rowOff>25400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905B1DF9-F701-2C31-AC5D-4CF480872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1882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314</xdr:row>
      <xdr:rowOff>53975</xdr:rowOff>
    </xdr:from>
    <xdr:to>
      <xdr:col>8</xdr:col>
      <xdr:colOff>769034</xdr:colOff>
      <xdr:row>315</xdr:row>
      <xdr:rowOff>28575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6FCA380B-12AE-FA21-3180-48CD3DEB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2606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315</xdr:row>
      <xdr:rowOff>53975</xdr:rowOff>
    </xdr:from>
    <xdr:to>
      <xdr:col>8</xdr:col>
      <xdr:colOff>772209</xdr:colOff>
      <xdr:row>316</xdr:row>
      <xdr:rowOff>25400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8A7E7F42-B3FD-74B8-B73A-BF422D51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3330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316</xdr:row>
      <xdr:rowOff>53975</xdr:rowOff>
    </xdr:from>
    <xdr:to>
      <xdr:col>8</xdr:col>
      <xdr:colOff>769034</xdr:colOff>
      <xdr:row>317</xdr:row>
      <xdr:rowOff>28575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7414A5D4-9FEE-2358-C0C0-8959A211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4054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317</xdr:row>
      <xdr:rowOff>53975</xdr:rowOff>
    </xdr:from>
    <xdr:to>
      <xdr:col>8</xdr:col>
      <xdr:colOff>772209</xdr:colOff>
      <xdr:row>318</xdr:row>
      <xdr:rowOff>25400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BB1DD1E7-13A6-E97B-C156-5694FE023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4778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318</xdr:row>
      <xdr:rowOff>53975</xdr:rowOff>
    </xdr:from>
    <xdr:to>
      <xdr:col>8</xdr:col>
      <xdr:colOff>769034</xdr:colOff>
      <xdr:row>319</xdr:row>
      <xdr:rowOff>28575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80B85255-514D-3F6A-0698-BB42E73C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5502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319</xdr:row>
      <xdr:rowOff>53975</xdr:rowOff>
    </xdr:from>
    <xdr:to>
      <xdr:col>8</xdr:col>
      <xdr:colOff>772209</xdr:colOff>
      <xdr:row>320</xdr:row>
      <xdr:rowOff>25400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8F36C025-7A0A-2F83-12A9-76DFC44F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6226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320</xdr:row>
      <xdr:rowOff>53975</xdr:rowOff>
    </xdr:from>
    <xdr:to>
      <xdr:col>8</xdr:col>
      <xdr:colOff>769034</xdr:colOff>
      <xdr:row>321</xdr:row>
      <xdr:rowOff>28575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9830624C-4E09-8812-0E54-55E69089D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6950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321</xdr:row>
      <xdr:rowOff>53975</xdr:rowOff>
    </xdr:from>
    <xdr:to>
      <xdr:col>8</xdr:col>
      <xdr:colOff>772209</xdr:colOff>
      <xdr:row>322</xdr:row>
      <xdr:rowOff>25400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9E5BD0F4-8DC2-3DFD-E0D6-9B5531628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7674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322</xdr:row>
      <xdr:rowOff>53975</xdr:rowOff>
    </xdr:from>
    <xdr:to>
      <xdr:col>8</xdr:col>
      <xdr:colOff>769034</xdr:colOff>
      <xdr:row>323</xdr:row>
      <xdr:rowOff>28575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5B91BC48-4575-75C1-B0A7-CEA2F0FBB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8398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323</xdr:row>
      <xdr:rowOff>53975</xdr:rowOff>
    </xdr:from>
    <xdr:to>
      <xdr:col>8</xdr:col>
      <xdr:colOff>772209</xdr:colOff>
      <xdr:row>324</xdr:row>
      <xdr:rowOff>25400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F7B367E7-4D93-4EE9-9CE7-A467E7B1D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9121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324</xdr:row>
      <xdr:rowOff>53975</xdr:rowOff>
    </xdr:from>
    <xdr:to>
      <xdr:col>8</xdr:col>
      <xdr:colOff>769034</xdr:colOff>
      <xdr:row>325</xdr:row>
      <xdr:rowOff>28575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32374A0A-6937-E38C-9EB1-A36D3CC15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39845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325</xdr:row>
      <xdr:rowOff>53975</xdr:rowOff>
    </xdr:from>
    <xdr:to>
      <xdr:col>8</xdr:col>
      <xdr:colOff>772209</xdr:colOff>
      <xdr:row>326</xdr:row>
      <xdr:rowOff>25400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D2428B2A-D2C9-1CAC-45DD-C7716C007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0569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326</xdr:row>
      <xdr:rowOff>53975</xdr:rowOff>
    </xdr:from>
    <xdr:to>
      <xdr:col>8</xdr:col>
      <xdr:colOff>769034</xdr:colOff>
      <xdr:row>327</xdr:row>
      <xdr:rowOff>28575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7E370CC7-CC1C-90EE-AE50-9F2EF7DCA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1293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327</xdr:row>
      <xdr:rowOff>53975</xdr:rowOff>
    </xdr:from>
    <xdr:to>
      <xdr:col>8</xdr:col>
      <xdr:colOff>772209</xdr:colOff>
      <xdr:row>328</xdr:row>
      <xdr:rowOff>25400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9F10E720-EE45-E7A7-B620-31B87AE4C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2017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328</xdr:row>
      <xdr:rowOff>53975</xdr:rowOff>
    </xdr:from>
    <xdr:to>
      <xdr:col>8</xdr:col>
      <xdr:colOff>590134</xdr:colOff>
      <xdr:row>329</xdr:row>
      <xdr:rowOff>28575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DD744CC0-4D04-14BC-3E25-BF2A8CEB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42741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329</xdr:row>
      <xdr:rowOff>53975</xdr:rowOff>
    </xdr:from>
    <xdr:to>
      <xdr:col>8</xdr:col>
      <xdr:colOff>590134</xdr:colOff>
      <xdr:row>330</xdr:row>
      <xdr:rowOff>25400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F5D614EE-0BB6-D818-DF62-DA5002A9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43465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330</xdr:row>
      <xdr:rowOff>53975</xdr:rowOff>
    </xdr:from>
    <xdr:to>
      <xdr:col>8</xdr:col>
      <xdr:colOff>590134</xdr:colOff>
      <xdr:row>331</xdr:row>
      <xdr:rowOff>28575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484E1DBA-6922-8373-345A-08A5B5063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44189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331</xdr:row>
      <xdr:rowOff>53975</xdr:rowOff>
    </xdr:from>
    <xdr:to>
      <xdr:col>8</xdr:col>
      <xdr:colOff>590134</xdr:colOff>
      <xdr:row>332</xdr:row>
      <xdr:rowOff>25400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5B551D94-D3B4-3946-7E80-04862A666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44913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332</xdr:row>
      <xdr:rowOff>53975</xdr:rowOff>
    </xdr:from>
    <xdr:to>
      <xdr:col>8</xdr:col>
      <xdr:colOff>590134</xdr:colOff>
      <xdr:row>333</xdr:row>
      <xdr:rowOff>28575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7C129288-75AC-D030-3140-A64770F0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45637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333</xdr:row>
      <xdr:rowOff>53975</xdr:rowOff>
    </xdr:from>
    <xdr:to>
      <xdr:col>8</xdr:col>
      <xdr:colOff>772209</xdr:colOff>
      <xdr:row>334</xdr:row>
      <xdr:rowOff>25400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A964385B-ADC9-692B-312E-E8AB550A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6360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334</xdr:row>
      <xdr:rowOff>53975</xdr:rowOff>
    </xdr:from>
    <xdr:to>
      <xdr:col>8</xdr:col>
      <xdr:colOff>769034</xdr:colOff>
      <xdr:row>335</xdr:row>
      <xdr:rowOff>28575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EC15578F-8552-0457-CC76-D4E638766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7084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335</xdr:row>
      <xdr:rowOff>53975</xdr:rowOff>
    </xdr:from>
    <xdr:to>
      <xdr:col>8</xdr:col>
      <xdr:colOff>772209</xdr:colOff>
      <xdr:row>336</xdr:row>
      <xdr:rowOff>25400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4F03BB1D-244B-B5D7-2BB4-5411E366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7808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336</xdr:row>
      <xdr:rowOff>53975</xdr:rowOff>
    </xdr:from>
    <xdr:to>
      <xdr:col>8</xdr:col>
      <xdr:colOff>769034</xdr:colOff>
      <xdr:row>337</xdr:row>
      <xdr:rowOff>28575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DB9E6E9E-B9E3-8D63-FBAA-2B126FC3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8532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337</xdr:row>
      <xdr:rowOff>53975</xdr:rowOff>
    </xdr:from>
    <xdr:to>
      <xdr:col>8</xdr:col>
      <xdr:colOff>772209</xdr:colOff>
      <xdr:row>338</xdr:row>
      <xdr:rowOff>25400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6758D72F-79A7-29DE-1BC7-6613E46A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9256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338</xdr:row>
      <xdr:rowOff>53975</xdr:rowOff>
    </xdr:from>
    <xdr:to>
      <xdr:col>8</xdr:col>
      <xdr:colOff>769034</xdr:colOff>
      <xdr:row>339</xdr:row>
      <xdr:rowOff>28575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D80FC426-3B24-7952-0BC3-52BCB2855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49980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339</xdr:row>
      <xdr:rowOff>53975</xdr:rowOff>
    </xdr:from>
    <xdr:to>
      <xdr:col>8</xdr:col>
      <xdr:colOff>590134</xdr:colOff>
      <xdr:row>340</xdr:row>
      <xdr:rowOff>25400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C9D1208A-5373-6134-9BAF-4D7C3549E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0704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340</xdr:row>
      <xdr:rowOff>53975</xdr:rowOff>
    </xdr:from>
    <xdr:to>
      <xdr:col>8</xdr:col>
      <xdr:colOff>590134</xdr:colOff>
      <xdr:row>341</xdr:row>
      <xdr:rowOff>28575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36E68F92-A6AB-393C-DFB7-AB5099E1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1428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341</xdr:row>
      <xdr:rowOff>53975</xdr:rowOff>
    </xdr:from>
    <xdr:to>
      <xdr:col>8</xdr:col>
      <xdr:colOff>590134</xdr:colOff>
      <xdr:row>342</xdr:row>
      <xdr:rowOff>25400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154B1633-0152-8A88-9F84-2299F44C1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2152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342</xdr:row>
      <xdr:rowOff>53975</xdr:rowOff>
    </xdr:from>
    <xdr:to>
      <xdr:col>8</xdr:col>
      <xdr:colOff>590134</xdr:colOff>
      <xdr:row>343</xdr:row>
      <xdr:rowOff>28575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5D65821D-FE3E-6365-240F-53AFDB787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2876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343</xdr:row>
      <xdr:rowOff>53975</xdr:rowOff>
    </xdr:from>
    <xdr:to>
      <xdr:col>8</xdr:col>
      <xdr:colOff>590134</xdr:colOff>
      <xdr:row>344</xdr:row>
      <xdr:rowOff>25400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31969177-9D6A-9E95-6BFA-EF054C63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3599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344</xdr:row>
      <xdr:rowOff>53975</xdr:rowOff>
    </xdr:from>
    <xdr:to>
      <xdr:col>8</xdr:col>
      <xdr:colOff>590134</xdr:colOff>
      <xdr:row>345</xdr:row>
      <xdr:rowOff>28575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0D339014-E888-23D6-ACBD-3EE2EE8B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4323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345</xdr:row>
      <xdr:rowOff>53975</xdr:rowOff>
    </xdr:from>
    <xdr:to>
      <xdr:col>8</xdr:col>
      <xdr:colOff>590134</xdr:colOff>
      <xdr:row>346</xdr:row>
      <xdr:rowOff>25400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9D97FF5D-C062-9653-2328-25E064BA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5047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346</xdr:row>
      <xdr:rowOff>53975</xdr:rowOff>
    </xdr:from>
    <xdr:to>
      <xdr:col>8</xdr:col>
      <xdr:colOff>590134</xdr:colOff>
      <xdr:row>347</xdr:row>
      <xdr:rowOff>28575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6C1D3F70-CB7A-6C2B-06A4-759E24727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5771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347</xdr:row>
      <xdr:rowOff>53975</xdr:rowOff>
    </xdr:from>
    <xdr:to>
      <xdr:col>8</xdr:col>
      <xdr:colOff>590134</xdr:colOff>
      <xdr:row>348</xdr:row>
      <xdr:rowOff>25400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C59653A5-4A8E-B50C-A3FF-2E3C4735A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6495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348</xdr:row>
      <xdr:rowOff>53975</xdr:rowOff>
    </xdr:from>
    <xdr:to>
      <xdr:col>8</xdr:col>
      <xdr:colOff>590134</xdr:colOff>
      <xdr:row>349</xdr:row>
      <xdr:rowOff>28575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AEEEF5FD-C604-A89E-322C-AB4B50E6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7219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349</xdr:row>
      <xdr:rowOff>53975</xdr:rowOff>
    </xdr:from>
    <xdr:to>
      <xdr:col>8</xdr:col>
      <xdr:colOff>590134</xdr:colOff>
      <xdr:row>350</xdr:row>
      <xdr:rowOff>25400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CC24DD85-675B-F6C8-CB0F-C7FE100D4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7943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350</xdr:row>
      <xdr:rowOff>53975</xdr:rowOff>
    </xdr:from>
    <xdr:to>
      <xdr:col>8</xdr:col>
      <xdr:colOff>590134</xdr:colOff>
      <xdr:row>351</xdr:row>
      <xdr:rowOff>28575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06D56C85-7124-FDEA-5214-431E4D2E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8667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351</xdr:row>
      <xdr:rowOff>53975</xdr:rowOff>
    </xdr:from>
    <xdr:to>
      <xdr:col>8</xdr:col>
      <xdr:colOff>590134</xdr:colOff>
      <xdr:row>352</xdr:row>
      <xdr:rowOff>25400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3C57B416-8B05-6A6B-68B8-3333799D3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59391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352</xdr:row>
      <xdr:rowOff>53975</xdr:rowOff>
    </xdr:from>
    <xdr:to>
      <xdr:col>8</xdr:col>
      <xdr:colOff>590134</xdr:colOff>
      <xdr:row>353</xdr:row>
      <xdr:rowOff>28575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62355F92-9EDE-F855-A2CC-653006F8F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60115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353</xdr:row>
      <xdr:rowOff>53975</xdr:rowOff>
    </xdr:from>
    <xdr:to>
      <xdr:col>8</xdr:col>
      <xdr:colOff>590134</xdr:colOff>
      <xdr:row>354</xdr:row>
      <xdr:rowOff>25400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4EF4327F-2675-7FE9-F5DC-ADC5D4A0D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60838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354</xdr:row>
      <xdr:rowOff>53975</xdr:rowOff>
    </xdr:from>
    <xdr:to>
      <xdr:col>8</xdr:col>
      <xdr:colOff>590134</xdr:colOff>
      <xdr:row>355</xdr:row>
      <xdr:rowOff>28575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6CEC6CE7-A4EF-4585-74FF-759556C4B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61562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355</xdr:row>
      <xdr:rowOff>53975</xdr:rowOff>
    </xdr:from>
    <xdr:to>
      <xdr:col>8</xdr:col>
      <xdr:colOff>590134</xdr:colOff>
      <xdr:row>356</xdr:row>
      <xdr:rowOff>25400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EB53BEE8-C06D-3A2A-70EC-AD56B5A2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62286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356</xdr:row>
      <xdr:rowOff>53975</xdr:rowOff>
    </xdr:from>
    <xdr:to>
      <xdr:col>8</xdr:col>
      <xdr:colOff>590134</xdr:colOff>
      <xdr:row>357</xdr:row>
      <xdr:rowOff>28575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3D3B9C96-8620-2C48-FEA4-0A6866FE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63010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357</xdr:row>
      <xdr:rowOff>53975</xdr:rowOff>
    </xdr:from>
    <xdr:to>
      <xdr:col>8</xdr:col>
      <xdr:colOff>590134</xdr:colOff>
      <xdr:row>358</xdr:row>
      <xdr:rowOff>25400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CAD21518-C8F2-8609-66EE-255CF4493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63734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358</xdr:row>
      <xdr:rowOff>53975</xdr:rowOff>
    </xdr:from>
    <xdr:to>
      <xdr:col>8</xdr:col>
      <xdr:colOff>590134</xdr:colOff>
      <xdr:row>359</xdr:row>
      <xdr:rowOff>28575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F14BD0F9-F4D0-B9AF-F15D-E6B3CEE66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64458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359</xdr:row>
      <xdr:rowOff>53975</xdr:rowOff>
    </xdr:from>
    <xdr:to>
      <xdr:col>8</xdr:col>
      <xdr:colOff>772209</xdr:colOff>
      <xdr:row>360</xdr:row>
      <xdr:rowOff>25400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1E2E2315-D267-A432-6618-06B5E0125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65182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360</xdr:row>
      <xdr:rowOff>53975</xdr:rowOff>
    </xdr:from>
    <xdr:to>
      <xdr:col>8</xdr:col>
      <xdr:colOff>769034</xdr:colOff>
      <xdr:row>361</xdr:row>
      <xdr:rowOff>28575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3F1E0576-F00E-F81B-0183-E9DDD85E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65906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361</xdr:row>
      <xdr:rowOff>53975</xdr:rowOff>
    </xdr:from>
    <xdr:to>
      <xdr:col>8</xdr:col>
      <xdr:colOff>772209</xdr:colOff>
      <xdr:row>362</xdr:row>
      <xdr:rowOff>25400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891E47EC-3986-DC04-7B10-B7EEA4FE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66630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362</xdr:row>
      <xdr:rowOff>53975</xdr:rowOff>
    </xdr:from>
    <xdr:to>
      <xdr:col>8</xdr:col>
      <xdr:colOff>769034</xdr:colOff>
      <xdr:row>363</xdr:row>
      <xdr:rowOff>28575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D87B8183-18C3-0371-EC3A-D893F14F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67354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363</xdr:row>
      <xdr:rowOff>53975</xdr:rowOff>
    </xdr:from>
    <xdr:to>
      <xdr:col>8</xdr:col>
      <xdr:colOff>772209</xdr:colOff>
      <xdr:row>364</xdr:row>
      <xdr:rowOff>25400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C65D5B1F-F20E-FDA5-9FFB-750A9669E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68077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364</xdr:row>
      <xdr:rowOff>53975</xdr:rowOff>
    </xdr:from>
    <xdr:to>
      <xdr:col>8</xdr:col>
      <xdr:colOff>769034</xdr:colOff>
      <xdr:row>365</xdr:row>
      <xdr:rowOff>28575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D911FA91-F475-15F0-2B9C-9ACBA88A5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68801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365</xdr:row>
      <xdr:rowOff>53975</xdr:rowOff>
    </xdr:from>
    <xdr:to>
      <xdr:col>8</xdr:col>
      <xdr:colOff>772209</xdr:colOff>
      <xdr:row>366</xdr:row>
      <xdr:rowOff>25400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B4A34CCF-1EA5-454D-41E5-954015EF6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69525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366</xdr:row>
      <xdr:rowOff>53975</xdr:rowOff>
    </xdr:from>
    <xdr:to>
      <xdr:col>8</xdr:col>
      <xdr:colOff>769034</xdr:colOff>
      <xdr:row>367</xdr:row>
      <xdr:rowOff>28575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5595A48D-3A38-E106-CD0C-5598B1E31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70249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367</xdr:row>
      <xdr:rowOff>53975</xdr:rowOff>
    </xdr:from>
    <xdr:to>
      <xdr:col>8</xdr:col>
      <xdr:colOff>772209</xdr:colOff>
      <xdr:row>368</xdr:row>
      <xdr:rowOff>25400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72E508F2-DBED-C1F6-FA4E-2952144F1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70973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368</xdr:row>
      <xdr:rowOff>53975</xdr:rowOff>
    </xdr:from>
    <xdr:to>
      <xdr:col>8</xdr:col>
      <xdr:colOff>590134</xdr:colOff>
      <xdr:row>369</xdr:row>
      <xdr:rowOff>28575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BA530C6A-137B-F7EF-829E-B1A458AA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71697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369</xdr:row>
      <xdr:rowOff>53975</xdr:rowOff>
    </xdr:from>
    <xdr:to>
      <xdr:col>8</xdr:col>
      <xdr:colOff>590134</xdr:colOff>
      <xdr:row>370</xdr:row>
      <xdr:rowOff>25400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F6337019-914F-DFDD-35B4-E3B35AD8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72421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370</xdr:row>
      <xdr:rowOff>53975</xdr:rowOff>
    </xdr:from>
    <xdr:to>
      <xdr:col>8</xdr:col>
      <xdr:colOff>769034</xdr:colOff>
      <xdr:row>371</xdr:row>
      <xdr:rowOff>28575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BD51DBED-8161-C4A8-D1E2-BDAFCC7BB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73145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371</xdr:row>
      <xdr:rowOff>53975</xdr:rowOff>
    </xdr:from>
    <xdr:to>
      <xdr:col>8</xdr:col>
      <xdr:colOff>772209</xdr:colOff>
      <xdr:row>372</xdr:row>
      <xdr:rowOff>25400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A3082C0E-9F2F-4629-A9CB-3B90DDD7D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73869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372</xdr:row>
      <xdr:rowOff>53975</xdr:rowOff>
    </xdr:from>
    <xdr:to>
      <xdr:col>8</xdr:col>
      <xdr:colOff>769034</xdr:colOff>
      <xdr:row>373</xdr:row>
      <xdr:rowOff>28575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850D91B4-68EC-014E-2173-A794B2CC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74593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373</xdr:row>
      <xdr:rowOff>53975</xdr:rowOff>
    </xdr:from>
    <xdr:to>
      <xdr:col>8</xdr:col>
      <xdr:colOff>590134</xdr:colOff>
      <xdr:row>374</xdr:row>
      <xdr:rowOff>25400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07B4C808-1830-8C47-8202-350B6DA45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75316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374</xdr:row>
      <xdr:rowOff>53975</xdr:rowOff>
    </xdr:from>
    <xdr:to>
      <xdr:col>8</xdr:col>
      <xdr:colOff>590134</xdr:colOff>
      <xdr:row>375</xdr:row>
      <xdr:rowOff>28575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81AD6EA4-F536-8333-1346-8FD476D22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76040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375</xdr:row>
      <xdr:rowOff>53975</xdr:rowOff>
    </xdr:from>
    <xdr:to>
      <xdr:col>8</xdr:col>
      <xdr:colOff>590134</xdr:colOff>
      <xdr:row>376</xdr:row>
      <xdr:rowOff>25400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E0CDE85B-DAD3-4356-EC28-606ABDA5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76764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376</xdr:row>
      <xdr:rowOff>53975</xdr:rowOff>
    </xdr:from>
    <xdr:to>
      <xdr:col>8</xdr:col>
      <xdr:colOff>590134</xdr:colOff>
      <xdr:row>377</xdr:row>
      <xdr:rowOff>28575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F3713BAE-6E6D-2C73-920F-98858707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77488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377</xdr:row>
      <xdr:rowOff>53975</xdr:rowOff>
    </xdr:from>
    <xdr:to>
      <xdr:col>8</xdr:col>
      <xdr:colOff>590134</xdr:colOff>
      <xdr:row>378</xdr:row>
      <xdr:rowOff>25400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AC85B533-4E24-5A16-66C9-56DAED20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78212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378</xdr:row>
      <xdr:rowOff>53975</xdr:rowOff>
    </xdr:from>
    <xdr:to>
      <xdr:col>8</xdr:col>
      <xdr:colOff>590134</xdr:colOff>
      <xdr:row>379</xdr:row>
      <xdr:rowOff>28575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3616A33B-36C0-F6E4-46EB-76A4EA175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78936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379</xdr:row>
      <xdr:rowOff>53975</xdr:rowOff>
    </xdr:from>
    <xdr:to>
      <xdr:col>8</xdr:col>
      <xdr:colOff>590134</xdr:colOff>
      <xdr:row>380</xdr:row>
      <xdr:rowOff>25400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81D42FF5-6AF3-4647-39DD-A1CAC8F7C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79660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380</xdr:row>
      <xdr:rowOff>53975</xdr:rowOff>
    </xdr:from>
    <xdr:to>
      <xdr:col>8</xdr:col>
      <xdr:colOff>590134</xdr:colOff>
      <xdr:row>381</xdr:row>
      <xdr:rowOff>28575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79CBDFDA-7813-BF42-6E8D-D50361F20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80384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381</xdr:row>
      <xdr:rowOff>53975</xdr:rowOff>
    </xdr:from>
    <xdr:to>
      <xdr:col>8</xdr:col>
      <xdr:colOff>590134</xdr:colOff>
      <xdr:row>382</xdr:row>
      <xdr:rowOff>25400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991B54B7-52B3-33EA-E6DF-E47D30002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81108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382</xdr:row>
      <xdr:rowOff>53975</xdr:rowOff>
    </xdr:from>
    <xdr:to>
      <xdr:col>8</xdr:col>
      <xdr:colOff>590134</xdr:colOff>
      <xdr:row>383</xdr:row>
      <xdr:rowOff>28575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A4244C11-21F4-F895-5EE7-BF0563524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81832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383</xdr:row>
      <xdr:rowOff>53975</xdr:rowOff>
    </xdr:from>
    <xdr:to>
      <xdr:col>8</xdr:col>
      <xdr:colOff>590134</xdr:colOff>
      <xdr:row>384</xdr:row>
      <xdr:rowOff>25400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6AA01CAB-8676-1B40-46F9-282A8D395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82555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384</xdr:row>
      <xdr:rowOff>53975</xdr:rowOff>
    </xdr:from>
    <xdr:to>
      <xdr:col>8</xdr:col>
      <xdr:colOff>590134</xdr:colOff>
      <xdr:row>385</xdr:row>
      <xdr:rowOff>28575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CFED4BFC-3178-0606-2150-60A213398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83279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385</xdr:row>
      <xdr:rowOff>53975</xdr:rowOff>
    </xdr:from>
    <xdr:to>
      <xdr:col>8</xdr:col>
      <xdr:colOff>772209</xdr:colOff>
      <xdr:row>386</xdr:row>
      <xdr:rowOff>25400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16774AA7-738E-40BB-BF38-F945B93E7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84003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386</xdr:row>
      <xdr:rowOff>53975</xdr:rowOff>
    </xdr:from>
    <xdr:to>
      <xdr:col>8</xdr:col>
      <xdr:colOff>769034</xdr:colOff>
      <xdr:row>387</xdr:row>
      <xdr:rowOff>28575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D15FF82C-BF9E-944E-A8CC-DA2A2715D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84727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387</xdr:row>
      <xdr:rowOff>53975</xdr:rowOff>
    </xdr:from>
    <xdr:to>
      <xdr:col>8</xdr:col>
      <xdr:colOff>590134</xdr:colOff>
      <xdr:row>388</xdr:row>
      <xdr:rowOff>25400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44FE5597-0D94-46AD-4758-60F92D9B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85451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388</xdr:row>
      <xdr:rowOff>53975</xdr:rowOff>
    </xdr:from>
    <xdr:to>
      <xdr:col>8</xdr:col>
      <xdr:colOff>590134</xdr:colOff>
      <xdr:row>389</xdr:row>
      <xdr:rowOff>28575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E5A6D41D-5093-4B61-6977-1259DCE96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86175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389</xdr:row>
      <xdr:rowOff>53975</xdr:rowOff>
    </xdr:from>
    <xdr:to>
      <xdr:col>8</xdr:col>
      <xdr:colOff>590134</xdr:colOff>
      <xdr:row>390</xdr:row>
      <xdr:rowOff>25400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019EFAE6-90A3-ED8A-9438-312B6DF38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86899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390</xdr:row>
      <xdr:rowOff>53975</xdr:rowOff>
    </xdr:from>
    <xdr:to>
      <xdr:col>8</xdr:col>
      <xdr:colOff>769034</xdr:colOff>
      <xdr:row>391</xdr:row>
      <xdr:rowOff>28575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F8F831F4-4200-1897-232C-2F3EBB780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87623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391</xdr:row>
      <xdr:rowOff>53975</xdr:rowOff>
    </xdr:from>
    <xdr:to>
      <xdr:col>8</xdr:col>
      <xdr:colOff>772209</xdr:colOff>
      <xdr:row>392</xdr:row>
      <xdr:rowOff>25400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AAB74726-30DA-E970-7BF6-27A5713BA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88347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392</xdr:row>
      <xdr:rowOff>53975</xdr:rowOff>
    </xdr:from>
    <xdr:to>
      <xdr:col>8</xdr:col>
      <xdr:colOff>769034</xdr:colOff>
      <xdr:row>393</xdr:row>
      <xdr:rowOff>28575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5EDB0A27-BE50-720D-B433-1FDE394B4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89071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393</xdr:row>
      <xdr:rowOff>53975</xdr:rowOff>
    </xdr:from>
    <xdr:to>
      <xdr:col>8</xdr:col>
      <xdr:colOff>772209</xdr:colOff>
      <xdr:row>394</xdr:row>
      <xdr:rowOff>25400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E6E6ED38-A109-5D41-0179-BA52392A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89794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394</xdr:row>
      <xdr:rowOff>53975</xdr:rowOff>
    </xdr:from>
    <xdr:to>
      <xdr:col>8</xdr:col>
      <xdr:colOff>769034</xdr:colOff>
      <xdr:row>395</xdr:row>
      <xdr:rowOff>28575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FBD07AE0-A4AD-B6D0-0F33-8A07BC39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0518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395</xdr:row>
      <xdr:rowOff>53975</xdr:rowOff>
    </xdr:from>
    <xdr:to>
      <xdr:col>8</xdr:col>
      <xdr:colOff>772209</xdr:colOff>
      <xdr:row>396</xdr:row>
      <xdr:rowOff>25400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61361027-A3BA-FC10-A476-F78A0BF02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1242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396</xdr:row>
      <xdr:rowOff>53975</xdr:rowOff>
    </xdr:from>
    <xdr:to>
      <xdr:col>8</xdr:col>
      <xdr:colOff>769034</xdr:colOff>
      <xdr:row>397</xdr:row>
      <xdr:rowOff>28575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262CFEA0-141A-5C03-B466-E97528BE2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1966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397</xdr:row>
      <xdr:rowOff>53975</xdr:rowOff>
    </xdr:from>
    <xdr:to>
      <xdr:col>8</xdr:col>
      <xdr:colOff>772209</xdr:colOff>
      <xdr:row>398</xdr:row>
      <xdr:rowOff>25400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112BA68B-2F0C-92A8-786A-AE2631E0F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2690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398</xdr:row>
      <xdr:rowOff>53975</xdr:rowOff>
    </xdr:from>
    <xdr:to>
      <xdr:col>8</xdr:col>
      <xdr:colOff>769034</xdr:colOff>
      <xdr:row>399</xdr:row>
      <xdr:rowOff>28575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AB34B1AE-5A50-821F-B22A-FBACE85D7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3414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399</xdr:row>
      <xdr:rowOff>53975</xdr:rowOff>
    </xdr:from>
    <xdr:to>
      <xdr:col>8</xdr:col>
      <xdr:colOff>772209</xdr:colOff>
      <xdr:row>400</xdr:row>
      <xdr:rowOff>25400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D029E9C1-2D75-3551-0115-3E3515133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4138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400</xdr:row>
      <xdr:rowOff>53975</xdr:rowOff>
    </xdr:from>
    <xdr:to>
      <xdr:col>8</xdr:col>
      <xdr:colOff>769034</xdr:colOff>
      <xdr:row>401</xdr:row>
      <xdr:rowOff>28575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EBA31A4F-8161-2736-3A4B-A0837F5A7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4862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401</xdr:row>
      <xdr:rowOff>53975</xdr:rowOff>
    </xdr:from>
    <xdr:to>
      <xdr:col>8</xdr:col>
      <xdr:colOff>772209</xdr:colOff>
      <xdr:row>402</xdr:row>
      <xdr:rowOff>25400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011EAA17-5CB5-FD56-BB01-023463E36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5586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402</xdr:row>
      <xdr:rowOff>53975</xdr:rowOff>
    </xdr:from>
    <xdr:to>
      <xdr:col>8</xdr:col>
      <xdr:colOff>769034</xdr:colOff>
      <xdr:row>403</xdr:row>
      <xdr:rowOff>28575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EF5AF005-2277-F79F-95BF-8013EB610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6310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403</xdr:row>
      <xdr:rowOff>53975</xdr:rowOff>
    </xdr:from>
    <xdr:to>
      <xdr:col>8</xdr:col>
      <xdr:colOff>772209</xdr:colOff>
      <xdr:row>404</xdr:row>
      <xdr:rowOff>25400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DBAB4F62-90B6-B784-C870-8304B59A7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7033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404</xdr:row>
      <xdr:rowOff>53975</xdr:rowOff>
    </xdr:from>
    <xdr:to>
      <xdr:col>8</xdr:col>
      <xdr:colOff>769034</xdr:colOff>
      <xdr:row>405</xdr:row>
      <xdr:rowOff>28575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xmlns="" id="{7E326A06-D87A-BDEE-0CDD-EAAC6E2F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7757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405</xdr:row>
      <xdr:rowOff>53975</xdr:rowOff>
    </xdr:from>
    <xdr:to>
      <xdr:col>8</xdr:col>
      <xdr:colOff>772209</xdr:colOff>
      <xdr:row>406</xdr:row>
      <xdr:rowOff>25400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DCA70B40-1A44-BD29-9F45-861B37EC6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8481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406</xdr:row>
      <xdr:rowOff>53975</xdr:rowOff>
    </xdr:from>
    <xdr:to>
      <xdr:col>8</xdr:col>
      <xdr:colOff>769034</xdr:colOff>
      <xdr:row>407</xdr:row>
      <xdr:rowOff>28575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687679CA-CBD4-8CCD-497C-B1D2240E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9205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407</xdr:row>
      <xdr:rowOff>53975</xdr:rowOff>
    </xdr:from>
    <xdr:to>
      <xdr:col>8</xdr:col>
      <xdr:colOff>772209</xdr:colOff>
      <xdr:row>408</xdr:row>
      <xdr:rowOff>25400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3C3F9260-0E12-4D0C-A5D6-05F6DA0D2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299929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408</xdr:row>
      <xdr:rowOff>53975</xdr:rowOff>
    </xdr:from>
    <xdr:to>
      <xdr:col>8</xdr:col>
      <xdr:colOff>769034</xdr:colOff>
      <xdr:row>409</xdr:row>
      <xdr:rowOff>28575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AC3A517B-221F-F699-9594-B9AEB801E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0653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409</xdr:row>
      <xdr:rowOff>53975</xdr:rowOff>
    </xdr:from>
    <xdr:to>
      <xdr:col>8</xdr:col>
      <xdr:colOff>772209</xdr:colOff>
      <xdr:row>410</xdr:row>
      <xdr:rowOff>25400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94B70D3B-128C-CC3E-D20C-974DDBCC9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1377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410</xdr:row>
      <xdr:rowOff>53975</xdr:rowOff>
    </xdr:from>
    <xdr:to>
      <xdr:col>8</xdr:col>
      <xdr:colOff>769034</xdr:colOff>
      <xdr:row>411</xdr:row>
      <xdr:rowOff>28575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445F34FE-2D43-2742-DB84-455B407CF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2101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411</xdr:row>
      <xdr:rowOff>53975</xdr:rowOff>
    </xdr:from>
    <xdr:to>
      <xdr:col>8</xdr:col>
      <xdr:colOff>772209</xdr:colOff>
      <xdr:row>412</xdr:row>
      <xdr:rowOff>25400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AC7467D4-A630-9336-E10B-44395CC7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2825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412</xdr:row>
      <xdr:rowOff>53975</xdr:rowOff>
    </xdr:from>
    <xdr:to>
      <xdr:col>8</xdr:col>
      <xdr:colOff>769034</xdr:colOff>
      <xdr:row>413</xdr:row>
      <xdr:rowOff>28575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052893EF-836A-2848-5EB9-0A6E59ED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3549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413</xdr:row>
      <xdr:rowOff>53975</xdr:rowOff>
    </xdr:from>
    <xdr:to>
      <xdr:col>8</xdr:col>
      <xdr:colOff>772209</xdr:colOff>
      <xdr:row>414</xdr:row>
      <xdr:rowOff>25400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9705A3AA-C384-9B2A-2057-7CFF14B4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4272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414</xdr:row>
      <xdr:rowOff>53975</xdr:rowOff>
    </xdr:from>
    <xdr:to>
      <xdr:col>8</xdr:col>
      <xdr:colOff>590134</xdr:colOff>
      <xdr:row>415</xdr:row>
      <xdr:rowOff>28575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E0A234A4-E59A-3FFA-E932-A6E8AEC95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04996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415</xdr:row>
      <xdr:rowOff>53975</xdr:rowOff>
    </xdr:from>
    <xdr:to>
      <xdr:col>8</xdr:col>
      <xdr:colOff>590134</xdr:colOff>
      <xdr:row>416</xdr:row>
      <xdr:rowOff>25400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27CE1E14-D282-115D-F68D-91AD724C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05720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416</xdr:row>
      <xdr:rowOff>53975</xdr:rowOff>
    </xdr:from>
    <xdr:to>
      <xdr:col>8</xdr:col>
      <xdr:colOff>590134</xdr:colOff>
      <xdr:row>417</xdr:row>
      <xdr:rowOff>28575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51A7E542-602E-9E3F-AAD8-99B50E0E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06444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417</xdr:row>
      <xdr:rowOff>53975</xdr:rowOff>
    </xdr:from>
    <xdr:to>
      <xdr:col>8</xdr:col>
      <xdr:colOff>590134</xdr:colOff>
      <xdr:row>418</xdr:row>
      <xdr:rowOff>25400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B7AC244F-85B6-DDA0-16AC-B12CC652F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07168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418</xdr:row>
      <xdr:rowOff>53975</xdr:rowOff>
    </xdr:from>
    <xdr:to>
      <xdr:col>8</xdr:col>
      <xdr:colOff>769034</xdr:colOff>
      <xdr:row>419</xdr:row>
      <xdr:rowOff>28575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03B4C322-5E98-8D9F-F431-E4885C453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7892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419</xdr:row>
      <xdr:rowOff>53975</xdr:rowOff>
    </xdr:from>
    <xdr:to>
      <xdr:col>8</xdr:col>
      <xdr:colOff>772209</xdr:colOff>
      <xdr:row>420</xdr:row>
      <xdr:rowOff>25400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258B946B-EE48-7FE0-CECA-5FB65FF8E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8616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420</xdr:row>
      <xdr:rowOff>53975</xdr:rowOff>
    </xdr:from>
    <xdr:to>
      <xdr:col>8</xdr:col>
      <xdr:colOff>769034</xdr:colOff>
      <xdr:row>421</xdr:row>
      <xdr:rowOff>28575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952CBD95-42EE-0CD6-FE9A-82183A0B6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09340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421</xdr:row>
      <xdr:rowOff>53975</xdr:rowOff>
    </xdr:from>
    <xdr:to>
      <xdr:col>8</xdr:col>
      <xdr:colOff>772209</xdr:colOff>
      <xdr:row>422</xdr:row>
      <xdr:rowOff>25400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BE890D5A-8672-775A-7406-AB57F5FE4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10064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422</xdr:row>
      <xdr:rowOff>53975</xdr:rowOff>
    </xdr:from>
    <xdr:to>
      <xdr:col>8</xdr:col>
      <xdr:colOff>769034</xdr:colOff>
      <xdr:row>423</xdr:row>
      <xdr:rowOff>28575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5B9E334A-E6AA-3042-7490-2722FBC98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10788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423</xdr:row>
      <xdr:rowOff>53975</xdr:rowOff>
    </xdr:from>
    <xdr:to>
      <xdr:col>8</xdr:col>
      <xdr:colOff>772209</xdr:colOff>
      <xdr:row>424</xdr:row>
      <xdr:rowOff>25400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076F48E5-CE63-C698-D5B3-3F05E71AE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11511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424</xdr:row>
      <xdr:rowOff>53975</xdr:rowOff>
    </xdr:from>
    <xdr:to>
      <xdr:col>8</xdr:col>
      <xdr:colOff>590134</xdr:colOff>
      <xdr:row>425</xdr:row>
      <xdr:rowOff>28575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6D22DF39-DC11-7B49-40D2-6AA6856E4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2235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425</xdr:row>
      <xdr:rowOff>53975</xdr:rowOff>
    </xdr:from>
    <xdr:to>
      <xdr:col>8</xdr:col>
      <xdr:colOff>590134</xdr:colOff>
      <xdr:row>426</xdr:row>
      <xdr:rowOff>25400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xmlns="" id="{D37E5E7C-36C3-1EEC-E333-6057677D1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2959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426</xdr:row>
      <xdr:rowOff>53975</xdr:rowOff>
    </xdr:from>
    <xdr:to>
      <xdr:col>8</xdr:col>
      <xdr:colOff>590134</xdr:colOff>
      <xdr:row>427</xdr:row>
      <xdr:rowOff>28575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812BFBDF-69D4-AF35-423C-358B630C1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3683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427</xdr:row>
      <xdr:rowOff>53975</xdr:rowOff>
    </xdr:from>
    <xdr:to>
      <xdr:col>8</xdr:col>
      <xdr:colOff>590134</xdr:colOff>
      <xdr:row>428</xdr:row>
      <xdr:rowOff>25400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16608A54-DF37-4E42-FC25-B32801F3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4407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428</xdr:row>
      <xdr:rowOff>53975</xdr:rowOff>
    </xdr:from>
    <xdr:to>
      <xdr:col>8</xdr:col>
      <xdr:colOff>590134</xdr:colOff>
      <xdr:row>429</xdr:row>
      <xdr:rowOff>28575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xmlns="" id="{C8D9D883-A0FD-7AC2-5945-0F96275D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5131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429</xdr:row>
      <xdr:rowOff>53975</xdr:rowOff>
    </xdr:from>
    <xdr:to>
      <xdr:col>8</xdr:col>
      <xdr:colOff>590134</xdr:colOff>
      <xdr:row>430</xdr:row>
      <xdr:rowOff>25400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9816DE0B-5774-2145-925B-1A463F959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5855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430</xdr:row>
      <xdr:rowOff>53975</xdr:rowOff>
    </xdr:from>
    <xdr:to>
      <xdr:col>8</xdr:col>
      <xdr:colOff>590134</xdr:colOff>
      <xdr:row>431</xdr:row>
      <xdr:rowOff>28575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D6D6F14B-ABAD-EF64-13C9-3266BCF9D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6579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431</xdr:row>
      <xdr:rowOff>53975</xdr:rowOff>
    </xdr:from>
    <xdr:to>
      <xdr:col>8</xdr:col>
      <xdr:colOff>590134</xdr:colOff>
      <xdr:row>432</xdr:row>
      <xdr:rowOff>25400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64A7EEB1-B55D-5F31-8FA5-A38A61765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7303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432</xdr:row>
      <xdr:rowOff>53975</xdr:rowOff>
    </xdr:from>
    <xdr:to>
      <xdr:col>8</xdr:col>
      <xdr:colOff>590134</xdr:colOff>
      <xdr:row>433</xdr:row>
      <xdr:rowOff>28575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3B472E24-F293-C1F5-5057-6F68938F3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8027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433</xdr:row>
      <xdr:rowOff>53975</xdr:rowOff>
    </xdr:from>
    <xdr:to>
      <xdr:col>9</xdr:col>
      <xdr:colOff>140570</xdr:colOff>
      <xdr:row>434</xdr:row>
      <xdr:rowOff>25400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xmlns="" id="{7B721353-8C61-FF96-3D87-44104F2D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8750950"/>
          <a:ext cx="1293095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434</xdr:row>
      <xdr:rowOff>53975</xdr:rowOff>
    </xdr:from>
    <xdr:to>
      <xdr:col>9</xdr:col>
      <xdr:colOff>140570</xdr:colOff>
      <xdr:row>435</xdr:row>
      <xdr:rowOff>28575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xmlns="" id="{ED587494-38B8-15AF-6253-1D58B6B38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19474850"/>
          <a:ext cx="1293095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435</xdr:row>
      <xdr:rowOff>53975</xdr:rowOff>
    </xdr:from>
    <xdr:to>
      <xdr:col>8</xdr:col>
      <xdr:colOff>588577</xdr:colOff>
      <xdr:row>436</xdr:row>
      <xdr:rowOff>25400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xmlns="" id="{E03D42C4-EF58-7B1D-7FE2-699A2144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01987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436</xdr:row>
      <xdr:rowOff>53975</xdr:rowOff>
    </xdr:from>
    <xdr:to>
      <xdr:col>8</xdr:col>
      <xdr:colOff>588577</xdr:colOff>
      <xdr:row>437</xdr:row>
      <xdr:rowOff>28575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xmlns="" id="{9075EB1A-3D97-8AC2-24DD-91B4BDDCA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09226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437</xdr:row>
      <xdr:rowOff>53975</xdr:rowOff>
    </xdr:from>
    <xdr:to>
      <xdr:col>8</xdr:col>
      <xdr:colOff>588577</xdr:colOff>
      <xdr:row>438</xdr:row>
      <xdr:rowOff>25400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xmlns="" id="{BFE8E441-E7CE-9949-13C6-03E3E87D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16465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438</xdr:row>
      <xdr:rowOff>53975</xdr:rowOff>
    </xdr:from>
    <xdr:to>
      <xdr:col>8</xdr:col>
      <xdr:colOff>588577</xdr:colOff>
      <xdr:row>439</xdr:row>
      <xdr:rowOff>28575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84B3CDDD-1542-E550-8BAB-0CDD6C15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23704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439</xdr:row>
      <xdr:rowOff>53975</xdr:rowOff>
    </xdr:from>
    <xdr:to>
      <xdr:col>8</xdr:col>
      <xdr:colOff>588577</xdr:colOff>
      <xdr:row>440</xdr:row>
      <xdr:rowOff>25400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xmlns="" id="{8D34A56E-A5BD-EBF5-584F-3768D90E5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30943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440</xdr:row>
      <xdr:rowOff>53975</xdr:rowOff>
    </xdr:from>
    <xdr:to>
      <xdr:col>8</xdr:col>
      <xdr:colOff>588577</xdr:colOff>
      <xdr:row>441</xdr:row>
      <xdr:rowOff>28575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70817D3C-E8E6-EBDA-94DB-8CD607783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38182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441</xdr:row>
      <xdr:rowOff>53975</xdr:rowOff>
    </xdr:from>
    <xdr:to>
      <xdr:col>8</xdr:col>
      <xdr:colOff>588577</xdr:colOff>
      <xdr:row>442</xdr:row>
      <xdr:rowOff>25400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xmlns="" id="{B09B6641-25E0-FCF2-07D2-C4F5C14B6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45421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442</xdr:row>
      <xdr:rowOff>53975</xdr:rowOff>
    </xdr:from>
    <xdr:to>
      <xdr:col>8</xdr:col>
      <xdr:colOff>588577</xdr:colOff>
      <xdr:row>443</xdr:row>
      <xdr:rowOff>28575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xmlns="" id="{4B463B18-CA9E-EFC0-5958-58430892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52660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443</xdr:row>
      <xdr:rowOff>53975</xdr:rowOff>
    </xdr:from>
    <xdr:to>
      <xdr:col>8</xdr:col>
      <xdr:colOff>588577</xdr:colOff>
      <xdr:row>444</xdr:row>
      <xdr:rowOff>25400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xmlns="" id="{6C4A45DB-DF98-AF9E-6A79-34AFBA85F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59899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444</xdr:row>
      <xdr:rowOff>53975</xdr:rowOff>
    </xdr:from>
    <xdr:to>
      <xdr:col>8</xdr:col>
      <xdr:colOff>588577</xdr:colOff>
      <xdr:row>445</xdr:row>
      <xdr:rowOff>28575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FF8F01F2-1A9D-A707-62EF-E09227C9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67138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445</xdr:row>
      <xdr:rowOff>53975</xdr:rowOff>
    </xdr:from>
    <xdr:to>
      <xdr:col>8</xdr:col>
      <xdr:colOff>588577</xdr:colOff>
      <xdr:row>446</xdr:row>
      <xdr:rowOff>25400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C2BD9317-FC1E-BEAC-881F-D991686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74377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446</xdr:row>
      <xdr:rowOff>53975</xdr:rowOff>
    </xdr:from>
    <xdr:to>
      <xdr:col>8</xdr:col>
      <xdr:colOff>588577</xdr:colOff>
      <xdr:row>447</xdr:row>
      <xdr:rowOff>28575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0C5192CF-A1D2-48E8-7AB3-B0E099A39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81616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447</xdr:row>
      <xdr:rowOff>53975</xdr:rowOff>
    </xdr:from>
    <xdr:to>
      <xdr:col>8</xdr:col>
      <xdr:colOff>588577</xdr:colOff>
      <xdr:row>448</xdr:row>
      <xdr:rowOff>25400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0EB5D2EB-A801-B95A-69E5-BC88943AB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88855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448</xdr:row>
      <xdr:rowOff>53975</xdr:rowOff>
    </xdr:from>
    <xdr:to>
      <xdr:col>8</xdr:col>
      <xdr:colOff>588577</xdr:colOff>
      <xdr:row>449</xdr:row>
      <xdr:rowOff>28575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xmlns="" id="{B91C66FC-03E6-5781-7960-32EDFD51B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296094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449</xdr:row>
      <xdr:rowOff>53975</xdr:rowOff>
    </xdr:from>
    <xdr:to>
      <xdr:col>8</xdr:col>
      <xdr:colOff>588577</xdr:colOff>
      <xdr:row>450</xdr:row>
      <xdr:rowOff>25400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4184F358-25C4-DA79-788A-75B686FE4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03333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450</xdr:row>
      <xdr:rowOff>53975</xdr:rowOff>
    </xdr:from>
    <xdr:to>
      <xdr:col>8</xdr:col>
      <xdr:colOff>588577</xdr:colOff>
      <xdr:row>451</xdr:row>
      <xdr:rowOff>28575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xmlns="" id="{3B7689A8-6619-2538-9F9F-1F586165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10572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451</xdr:row>
      <xdr:rowOff>53975</xdr:rowOff>
    </xdr:from>
    <xdr:to>
      <xdr:col>8</xdr:col>
      <xdr:colOff>588577</xdr:colOff>
      <xdr:row>452</xdr:row>
      <xdr:rowOff>25400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xmlns="" id="{08C5AB7C-0F1F-21C8-B8C9-1DDBC5259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17811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452</xdr:row>
      <xdr:rowOff>53975</xdr:rowOff>
    </xdr:from>
    <xdr:to>
      <xdr:col>8</xdr:col>
      <xdr:colOff>588577</xdr:colOff>
      <xdr:row>453</xdr:row>
      <xdr:rowOff>28575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xmlns="" id="{40F465B1-93A3-7D16-2A81-8ABF83F8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25050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453</xdr:row>
      <xdr:rowOff>53975</xdr:rowOff>
    </xdr:from>
    <xdr:to>
      <xdr:col>8</xdr:col>
      <xdr:colOff>588577</xdr:colOff>
      <xdr:row>454</xdr:row>
      <xdr:rowOff>25400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xmlns="" id="{1B845D74-4F29-C148-D35E-981CE2CB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32289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454</xdr:row>
      <xdr:rowOff>53975</xdr:rowOff>
    </xdr:from>
    <xdr:to>
      <xdr:col>8</xdr:col>
      <xdr:colOff>588577</xdr:colOff>
      <xdr:row>455</xdr:row>
      <xdr:rowOff>28575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xmlns="" id="{497DFE9D-618F-3D81-F871-9785BCD5D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39528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455</xdr:row>
      <xdr:rowOff>53975</xdr:rowOff>
    </xdr:from>
    <xdr:to>
      <xdr:col>8</xdr:col>
      <xdr:colOff>588577</xdr:colOff>
      <xdr:row>456</xdr:row>
      <xdr:rowOff>25400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xmlns="" id="{C1210DCC-81DF-CB0A-F61C-4F0E1EAFC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4676750"/>
          <a:ext cx="51237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456</xdr:row>
      <xdr:rowOff>53975</xdr:rowOff>
    </xdr:from>
    <xdr:to>
      <xdr:col>8</xdr:col>
      <xdr:colOff>588577</xdr:colOff>
      <xdr:row>457</xdr:row>
      <xdr:rowOff>28575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xmlns="" id="{CC1FD7F3-F499-B7FD-7F0B-6F1B1D8A4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5400650"/>
          <a:ext cx="51237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457</xdr:row>
      <xdr:rowOff>53975</xdr:rowOff>
    </xdr:from>
    <xdr:to>
      <xdr:col>8</xdr:col>
      <xdr:colOff>590134</xdr:colOff>
      <xdr:row>458</xdr:row>
      <xdr:rowOff>25400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xmlns="" id="{454C45DD-87BC-DB64-46CB-663ADA493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6124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458</xdr:row>
      <xdr:rowOff>53975</xdr:rowOff>
    </xdr:from>
    <xdr:to>
      <xdr:col>8</xdr:col>
      <xdr:colOff>590134</xdr:colOff>
      <xdr:row>459</xdr:row>
      <xdr:rowOff>28575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xmlns="" id="{4D218019-47C0-7DAB-D43A-BD15EF99E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6848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459</xdr:row>
      <xdr:rowOff>53975</xdr:rowOff>
    </xdr:from>
    <xdr:to>
      <xdr:col>8</xdr:col>
      <xdr:colOff>590134</xdr:colOff>
      <xdr:row>460</xdr:row>
      <xdr:rowOff>25400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90CB731C-DAD2-185E-F5F4-904824F8C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7572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460</xdr:row>
      <xdr:rowOff>53975</xdr:rowOff>
    </xdr:from>
    <xdr:to>
      <xdr:col>8</xdr:col>
      <xdr:colOff>590134</xdr:colOff>
      <xdr:row>461</xdr:row>
      <xdr:rowOff>28575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xmlns="" id="{9928B034-DD44-B71C-AC6D-7C67719D7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8296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461</xdr:row>
      <xdr:rowOff>53975</xdr:rowOff>
    </xdr:from>
    <xdr:to>
      <xdr:col>8</xdr:col>
      <xdr:colOff>590134</xdr:colOff>
      <xdr:row>462</xdr:row>
      <xdr:rowOff>25400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69EF4F44-9077-11DB-B326-75823167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9020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462</xdr:row>
      <xdr:rowOff>53975</xdr:rowOff>
    </xdr:from>
    <xdr:to>
      <xdr:col>8</xdr:col>
      <xdr:colOff>590134</xdr:colOff>
      <xdr:row>463</xdr:row>
      <xdr:rowOff>28575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xmlns="" id="{D1413FBF-A375-42EC-79FE-C85084E85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39744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463</xdr:row>
      <xdr:rowOff>53975</xdr:rowOff>
    </xdr:from>
    <xdr:to>
      <xdr:col>8</xdr:col>
      <xdr:colOff>590134</xdr:colOff>
      <xdr:row>464</xdr:row>
      <xdr:rowOff>25400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xmlns="" id="{D3083A99-1358-E4D3-E5B3-34966239D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0467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464</xdr:row>
      <xdr:rowOff>53975</xdr:rowOff>
    </xdr:from>
    <xdr:to>
      <xdr:col>8</xdr:col>
      <xdr:colOff>590134</xdr:colOff>
      <xdr:row>465</xdr:row>
      <xdr:rowOff>28575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xmlns="" id="{69843370-AB74-D0E0-7625-E3AE9FE82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1191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465</xdr:row>
      <xdr:rowOff>53975</xdr:rowOff>
    </xdr:from>
    <xdr:to>
      <xdr:col>8</xdr:col>
      <xdr:colOff>590134</xdr:colOff>
      <xdr:row>466</xdr:row>
      <xdr:rowOff>25400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xmlns="" id="{1B0866CF-ECD7-75DE-7B77-48D80FE5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1915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466</xdr:row>
      <xdr:rowOff>53975</xdr:rowOff>
    </xdr:from>
    <xdr:to>
      <xdr:col>8</xdr:col>
      <xdr:colOff>590134</xdr:colOff>
      <xdr:row>467</xdr:row>
      <xdr:rowOff>28575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xmlns="" id="{B26E0ADE-4484-7F8A-FE56-A02AC4A9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2639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467</xdr:row>
      <xdr:rowOff>53975</xdr:rowOff>
    </xdr:from>
    <xdr:to>
      <xdr:col>8</xdr:col>
      <xdr:colOff>590134</xdr:colOff>
      <xdr:row>468</xdr:row>
      <xdr:rowOff>25400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xmlns="" id="{0634FC68-A865-D685-E9C0-C4E9FEF00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3363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468</xdr:row>
      <xdr:rowOff>53975</xdr:rowOff>
    </xdr:from>
    <xdr:to>
      <xdr:col>8</xdr:col>
      <xdr:colOff>590134</xdr:colOff>
      <xdr:row>469</xdr:row>
      <xdr:rowOff>28575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00FB76EA-6D3D-BD38-A130-A66AA684A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4087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469</xdr:row>
      <xdr:rowOff>53975</xdr:rowOff>
    </xdr:from>
    <xdr:to>
      <xdr:col>8</xdr:col>
      <xdr:colOff>590134</xdr:colOff>
      <xdr:row>470</xdr:row>
      <xdr:rowOff>25400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xmlns="" id="{F1D84679-809E-F823-3A6D-9C25D8B6F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4811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470</xdr:row>
      <xdr:rowOff>53975</xdr:rowOff>
    </xdr:from>
    <xdr:to>
      <xdr:col>8</xdr:col>
      <xdr:colOff>590134</xdr:colOff>
      <xdr:row>471</xdr:row>
      <xdr:rowOff>28575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xmlns="" id="{C3BC8B60-C8AE-D1FA-8F44-5D69E489D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5535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471</xdr:row>
      <xdr:rowOff>53975</xdr:rowOff>
    </xdr:from>
    <xdr:to>
      <xdr:col>8</xdr:col>
      <xdr:colOff>590134</xdr:colOff>
      <xdr:row>472</xdr:row>
      <xdr:rowOff>25400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xmlns="" id="{FB019BC3-E87F-C7FD-DBC9-31D60919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6259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472</xdr:row>
      <xdr:rowOff>53975</xdr:rowOff>
    </xdr:from>
    <xdr:to>
      <xdr:col>8</xdr:col>
      <xdr:colOff>590134</xdr:colOff>
      <xdr:row>473</xdr:row>
      <xdr:rowOff>28575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xmlns="" id="{9B02E110-0AF1-49CB-A228-343DD2AE8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6983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473</xdr:row>
      <xdr:rowOff>53975</xdr:rowOff>
    </xdr:from>
    <xdr:to>
      <xdr:col>8</xdr:col>
      <xdr:colOff>590134</xdr:colOff>
      <xdr:row>474</xdr:row>
      <xdr:rowOff>25400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xmlns="" id="{27D1F337-3C01-ADEC-5D88-EC14FA927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7706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474</xdr:row>
      <xdr:rowOff>53975</xdr:rowOff>
    </xdr:from>
    <xdr:to>
      <xdr:col>8</xdr:col>
      <xdr:colOff>590134</xdr:colOff>
      <xdr:row>475</xdr:row>
      <xdr:rowOff>28575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xmlns="" id="{6357167F-A309-23DA-3025-C388F616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8430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475</xdr:row>
      <xdr:rowOff>53975</xdr:rowOff>
    </xdr:from>
    <xdr:to>
      <xdr:col>8</xdr:col>
      <xdr:colOff>590134</xdr:colOff>
      <xdr:row>476</xdr:row>
      <xdr:rowOff>25400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xmlns="" id="{7F55032F-38B1-BFE4-1A29-C8477FFC9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9154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476</xdr:row>
      <xdr:rowOff>53975</xdr:rowOff>
    </xdr:from>
    <xdr:to>
      <xdr:col>8</xdr:col>
      <xdr:colOff>590134</xdr:colOff>
      <xdr:row>477</xdr:row>
      <xdr:rowOff>28575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36CDBCC0-52BA-E7C5-FD73-C41BF2BC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49878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477</xdr:row>
      <xdr:rowOff>53975</xdr:rowOff>
    </xdr:from>
    <xdr:to>
      <xdr:col>8</xdr:col>
      <xdr:colOff>590134</xdr:colOff>
      <xdr:row>478</xdr:row>
      <xdr:rowOff>25400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390963EA-2573-5B72-38B0-D2E9CBF9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0602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478</xdr:row>
      <xdr:rowOff>53975</xdr:rowOff>
    </xdr:from>
    <xdr:to>
      <xdr:col>8</xdr:col>
      <xdr:colOff>590134</xdr:colOff>
      <xdr:row>479</xdr:row>
      <xdr:rowOff>28575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51316450-AB68-C8DF-5DDA-07019A883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1326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479</xdr:row>
      <xdr:rowOff>53975</xdr:rowOff>
    </xdr:from>
    <xdr:to>
      <xdr:col>8</xdr:col>
      <xdr:colOff>590134</xdr:colOff>
      <xdr:row>480</xdr:row>
      <xdr:rowOff>25400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C0CFE82A-C6AD-34BA-3D03-0627DCF0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2050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480</xdr:row>
      <xdr:rowOff>53975</xdr:rowOff>
    </xdr:from>
    <xdr:to>
      <xdr:col>8</xdr:col>
      <xdr:colOff>590134</xdr:colOff>
      <xdr:row>481</xdr:row>
      <xdr:rowOff>28575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DE9E6D3E-7BDD-C724-E426-BB579E39B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2774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481</xdr:row>
      <xdr:rowOff>53975</xdr:rowOff>
    </xdr:from>
    <xdr:to>
      <xdr:col>8</xdr:col>
      <xdr:colOff>590134</xdr:colOff>
      <xdr:row>482</xdr:row>
      <xdr:rowOff>25400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D4A731CA-597C-D915-DD3F-B0E25F78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3498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482</xdr:row>
      <xdr:rowOff>53975</xdr:rowOff>
    </xdr:from>
    <xdr:to>
      <xdr:col>8</xdr:col>
      <xdr:colOff>590134</xdr:colOff>
      <xdr:row>483</xdr:row>
      <xdr:rowOff>28575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BA634A87-738A-51DC-4B56-3330F20B1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4222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483</xdr:row>
      <xdr:rowOff>53975</xdr:rowOff>
    </xdr:from>
    <xdr:to>
      <xdr:col>8</xdr:col>
      <xdr:colOff>590134</xdr:colOff>
      <xdr:row>484</xdr:row>
      <xdr:rowOff>25400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1157C228-2648-F707-5765-178218D96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4945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484</xdr:row>
      <xdr:rowOff>53975</xdr:rowOff>
    </xdr:from>
    <xdr:to>
      <xdr:col>8</xdr:col>
      <xdr:colOff>590134</xdr:colOff>
      <xdr:row>485</xdr:row>
      <xdr:rowOff>28575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9B1456E6-EABC-27F9-B8FE-AA4014F12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5669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485</xdr:row>
      <xdr:rowOff>53975</xdr:rowOff>
    </xdr:from>
    <xdr:to>
      <xdr:col>8</xdr:col>
      <xdr:colOff>991037</xdr:colOff>
      <xdr:row>486</xdr:row>
      <xdr:rowOff>25400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xmlns="" id="{1F2B863F-20AF-FDA5-301F-6ACDE247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6393750"/>
          <a:ext cx="91483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486</xdr:row>
      <xdr:rowOff>53975</xdr:rowOff>
    </xdr:from>
    <xdr:to>
      <xdr:col>8</xdr:col>
      <xdr:colOff>991037</xdr:colOff>
      <xdr:row>487</xdr:row>
      <xdr:rowOff>28575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xmlns="" id="{F564B343-757D-4359-60D2-1F6B02518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7117650"/>
          <a:ext cx="91483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487</xdr:row>
      <xdr:rowOff>53975</xdr:rowOff>
    </xdr:from>
    <xdr:to>
      <xdr:col>8</xdr:col>
      <xdr:colOff>991037</xdr:colOff>
      <xdr:row>488</xdr:row>
      <xdr:rowOff>25400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xmlns="" id="{2160993F-E326-DC73-3996-A097B500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7841550"/>
          <a:ext cx="91483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488</xdr:row>
      <xdr:rowOff>53975</xdr:rowOff>
    </xdr:from>
    <xdr:to>
      <xdr:col>8</xdr:col>
      <xdr:colOff>991037</xdr:colOff>
      <xdr:row>489</xdr:row>
      <xdr:rowOff>28575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xmlns="" id="{86E185BD-FC57-FBC8-672F-EF98A0B86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8565450"/>
          <a:ext cx="91483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489</xdr:row>
      <xdr:rowOff>53975</xdr:rowOff>
    </xdr:from>
    <xdr:to>
      <xdr:col>8</xdr:col>
      <xdr:colOff>991037</xdr:colOff>
      <xdr:row>490</xdr:row>
      <xdr:rowOff>25400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xmlns="" id="{880A0308-4A22-90A9-A966-1D83F534A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9289350"/>
          <a:ext cx="91483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490</xdr:row>
      <xdr:rowOff>53975</xdr:rowOff>
    </xdr:from>
    <xdr:to>
      <xdr:col>8</xdr:col>
      <xdr:colOff>991037</xdr:colOff>
      <xdr:row>491</xdr:row>
      <xdr:rowOff>28575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xmlns="" id="{C9D38502-8A21-4179-5FC1-94E3E3A8C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0013250"/>
          <a:ext cx="91483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491</xdr:row>
      <xdr:rowOff>53975</xdr:rowOff>
    </xdr:from>
    <xdr:to>
      <xdr:col>8</xdr:col>
      <xdr:colOff>991037</xdr:colOff>
      <xdr:row>492</xdr:row>
      <xdr:rowOff>25400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xmlns="" id="{BA0F15EE-422B-8690-45A2-1CEF4B2B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0737150"/>
          <a:ext cx="91483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492</xdr:row>
      <xdr:rowOff>53975</xdr:rowOff>
    </xdr:from>
    <xdr:to>
      <xdr:col>8</xdr:col>
      <xdr:colOff>991037</xdr:colOff>
      <xdr:row>493</xdr:row>
      <xdr:rowOff>28575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DFD96D7C-B921-774E-2D6D-D66A059AF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1461050"/>
          <a:ext cx="914837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493</xdr:row>
      <xdr:rowOff>53975</xdr:rowOff>
    </xdr:from>
    <xdr:to>
      <xdr:col>8</xdr:col>
      <xdr:colOff>991037</xdr:colOff>
      <xdr:row>494</xdr:row>
      <xdr:rowOff>25400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xmlns="" id="{5E70F9D3-5D99-7414-4DB1-F9AD2B39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2184950"/>
          <a:ext cx="914837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494</xdr:row>
      <xdr:rowOff>53975</xdr:rowOff>
    </xdr:from>
    <xdr:to>
      <xdr:col>8</xdr:col>
      <xdr:colOff>590134</xdr:colOff>
      <xdr:row>495</xdr:row>
      <xdr:rowOff>28575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13E05FEC-9960-40E4-406A-8D9F6AB51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2908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495</xdr:row>
      <xdr:rowOff>53975</xdr:rowOff>
    </xdr:from>
    <xdr:to>
      <xdr:col>8</xdr:col>
      <xdr:colOff>590134</xdr:colOff>
      <xdr:row>496</xdr:row>
      <xdr:rowOff>25400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80B9BAF0-86F2-698C-D94A-D7EE540CE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3632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496</xdr:row>
      <xdr:rowOff>53975</xdr:rowOff>
    </xdr:from>
    <xdr:to>
      <xdr:col>8</xdr:col>
      <xdr:colOff>590134</xdr:colOff>
      <xdr:row>497</xdr:row>
      <xdr:rowOff>28575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xmlns="" id="{8603A6E6-5465-D593-B10B-0169B6DC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4356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497</xdr:row>
      <xdr:rowOff>53975</xdr:rowOff>
    </xdr:from>
    <xdr:to>
      <xdr:col>8</xdr:col>
      <xdr:colOff>590134</xdr:colOff>
      <xdr:row>498</xdr:row>
      <xdr:rowOff>25400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xmlns="" id="{FA4CB287-4223-F508-EB7B-B62260468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5080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498</xdr:row>
      <xdr:rowOff>53975</xdr:rowOff>
    </xdr:from>
    <xdr:to>
      <xdr:col>8</xdr:col>
      <xdr:colOff>590134</xdr:colOff>
      <xdr:row>499</xdr:row>
      <xdr:rowOff>28575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xmlns="" id="{7595A0CB-0D5E-899C-B6EA-AAD4D8647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5804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499</xdr:row>
      <xdr:rowOff>53975</xdr:rowOff>
    </xdr:from>
    <xdr:to>
      <xdr:col>8</xdr:col>
      <xdr:colOff>590134</xdr:colOff>
      <xdr:row>500</xdr:row>
      <xdr:rowOff>25400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xmlns="" id="{88F95868-782F-DAA6-72B4-4E833D2B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6528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500</xdr:row>
      <xdr:rowOff>53975</xdr:rowOff>
    </xdr:from>
    <xdr:to>
      <xdr:col>8</xdr:col>
      <xdr:colOff>590134</xdr:colOff>
      <xdr:row>501</xdr:row>
      <xdr:rowOff>28575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xmlns="" id="{A8CD226A-4A34-98FF-EA0E-A2B7850B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7252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501</xdr:row>
      <xdr:rowOff>53975</xdr:rowOff>
    </xdr:from>
    <xdr:to>
      <xdr:col>8</xdr:col>
      <xdr:colOff>590134</xdr:colOff>
      <xdr:row>502</xdr:row>
      <xdr:rowOff>25400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xmlns="" id="{7BAD5089-63AA-E631-54E9-01EC5906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7976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502</xdr:row>
      <xdr:rowOff>53975</xdr:rowOff>
    </xdr:from>
    <xdr:to>
      <xdr:col>8</xdr:col>
      <xdr:colOff>590134</xdr:colOff>
      <xdr:row>503</xdr:row>
      <xdr:rowOff>28575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xmlns="" id="{47A89652-6FA5-3366-5DF6-8067EE447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8700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503</xdr:row>
      <xdr:rowOff>53975</xdr:rowOff>
    </xdr:from>
    <xdr:to>
      <xdr:col>8</xdr:col>
      <xdr:colOff>590134</xdr:colOff>
      <xdr:row>504</xdr:row>
      <xdr:rowOff>25400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xmlns="" id="{D377091C-E7B7-CA58-68AE-EC1E63BA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69423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504</xdr:row>
      <xdr:rowOff>53975</xdr:rowOff>
    </xdr:from>
    <xdr:to>
      <xdr:col>8</xdr:col>
      <xdr:colOff>590134</xdr:colOff>
      <xdr:row>505</xdr:row>
      <xdr:rowOff>28575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xmlns="" id="{FD197AFF-BB9F-7F8E-3C0E-103AD985B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0147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505</xdr:row>
      <xdr:rowOff>53975</xdr:rowOff>
    </xdr:from>
    <xdr:to>
      <xdr:col>8</xdr:col>
      <xdr:colOff>590134</xdr:colOff>
      <xdr:row>506</xdr:row>
      <xdr:rowOff>25400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xmlns="" id="{7D8BA7C9-1D76-75DF-5063-715B77861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0871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506</xdr:row>
      <xdr:rowOff>53975</xdr:rowOff>
    </xdr:from>
    <xdr:to>
      <xdr:col>8</xdr:col>
      <xdr:colOff>590134</xdr:colOff>
      <xdr:row>507</xdr:row>
      <xdr:rowOff>28575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F9D82BC0-D556-3222-59C9-0ABE92E85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1595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507</xdr:row>
      <xdr:rowOff>53975</xdr:rowOff>
    </xdr:from>
    <xdr:to>
      <xdr:col>8</xdr:col>
      <xdr:colOff>590134</xdr:colOff>
      <xdr:row>508</xdr:row>
      <xdr:rowOff>25400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21F801C8-AE31-AF4A-E52E-2E49F8337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2319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508</xdr:row>
      <xdr:rowOff>53975</xdr:rowOff>
    </xdr:from>
    <xdr:to>
      <xdr:col>8</xdr:col>
      <xdr:colOff>590134</xdr:colOff>
      <xdr:row>509</xdr:row>
      <xdr:rowOff>28575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1549ADC8-1E11-8E87-E9DB-B350EB46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3043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509</xdr:row>
      <xdr:rowOff>53975</xdr:rowOff>
    </xdr:from>
    <xdr:to>
      <xdr:col>8</xdr:col>
      <xdr:colOff>590134</xdr:colOff>
      <xdr:row>510</xdr:row>
      <xdr:rowOff>25400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ACD9E649-8BF5-EAAE-F273-BD5966E80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3767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510</xdr:row>
      <xdr:rowOff>53975</xdr:rowOff>
    </xdr:from>
    <xdr:to>
      <xdr:col>8</xdr:col>
      <xdr:colOff>590134</xdr:colOff>
      <xdr:row>511</xdr:row>
      <xdr:rowOff>28575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E5CF5371-43EA-7314-4707-A33DFCED0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4491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511</xdr:row>
      <xdr:rowOff>53975</xdr:rowOff>
    </xdr:from>
    <xdr:to>
      <xdr:col>8</xdr:col>
      <xdr:colOff>590134</xdr:colOff>
      <xdr:row>512</xdr:row>
      <xdr:rowOff>25400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B889CF92-A24D-9DCA-0696-BBBDE2E8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5215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512</xdr:row>
      <xdr:rowOff>53975</xdr:rowOff>
    </xdr:from>
    <xdr:to>
      <xdr:col>8</xdr:col>
      <xdr:colOff>590134</xdr:colOff>
      <xdr:row>513</xdr:row>
      <xdr:rowOff>28575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F01D8AE6-418A-7062-33E9-56A0430EB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5939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513</xdr:row>
      <xdr:rowOff>53975</xdr:rowOff>
    </xdr:from>
    <xdr:to>
      <xdr:col>8</xdr:col>
      <xdr:colOff>590134</xdr:colOff>
      <xdr:row>514</xdr:row>
      <xdr:rowOff>25400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4D7590F9-26E3-7F31-1373-22D377C8B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6662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514</xdr:row>
      <xdr:rowOff>53975</xdr:rowOff>
    </xdr:from>
    <xdr:to>
      <xdr:col>8</xdr:col>
      <xdr:colOff>590134</xdr:colOff>
      <xdr:row>515</xdr:row>
      <xdr:rowOff>28575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6F3326A5-0ACF-78DC-A221-3A9A30217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7386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515</xdr:row>
      <xdr:rowOff>53975</xdr:rowOff>
    </xdr:from>
    <xdr:to>
      <xdr:col>8</xdr:col>
      <xdr:colOff>590134</xdr:colOff>
      <xdr:row>516</xdr:row>
      <xdr:rowOff>25400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A2B3EA4D-337F-7841-FCE9-D142CDBD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78110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516</xdr:row>
      <xdr:rowOff>53975</xdr:rowOff>
    </xdr:from>
    <xdr:to>
      <xdr:col>8</xdr:col>
      <xdr:colOff>769034</xdr:colOff>
      <xdr:row>517</xdr:row>
      <xdr:rowOff>28575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1A3D2A5F-765C-CC16-E746-DA8176FE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78834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517</xdr:row>
      <xdr:rowOff>53975</xdr:rowOff>
    </xdr:from>
    <xdr:to>
      <xdr:col>8</xdr:col>
      <xdr:colOff>772209</xdr:colOff>
      <xdr:row>518</xdr:row>
      <xdr:rowOff>25400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4EA494EB-F7A5-74D8-28EF-A587E481A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79558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518</xdr:row>
      <xdr:rowOff>53975</xdr:rowOff>
    </xdr:from>
    <xdr:to>
      <xdr:col>8</xdr:col>
      <xdr:colOff>769034</xdr:colOff>
      <xdr:row>519</xdr:row>
      <xdr:rowOff>28575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794F04B4-F3BE-B513-CE72-737CECBF9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0282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519</xdr:row>
      <xdr:rowOff>53975</xdr:rowOff>
    </xdr:from>
    <xdr:to>
      <xdr:col>8</xdr:col>
      <xdr:colOff>772209</xdr:colOff>
      <xdr:row>520</xdr:row>
      <xdr:rowOff>25400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34EDF62B-5BEE-8B3A-47B4-859C8E7D2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1006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520</xdr:row>
      <xdr:rowOff>53975</xdr:rowOff>
    </xdr:from>
    <xdr:to>
      <xdr:col>8</xdr:col>
      <xdr:colOff>769034</xdr:colOff>
      <xdr:row>521</xdr:row>
      <xdr:rowOff>28575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8B45437F-1274-9297-62A5-A29467FC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1730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521</xdr:row>
      <xdr:rowOff>53975</xdr:rowOff>
    </xdr:from>
    <xdr:to>
      <xdr:col>8</xdr:col>
      <xdr:colOff>772209</xdr:colOff>
      <xdr:row>522</xdr:row>
      <xdr:rowOff>25400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E0074F8A-359C-EED9-36B3-377FB6FF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2454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522</xdr:row>
      <xdr:rowOff>53975</xdr:rowOff>
    </xdr:from>
    <xdr:to>
      <xdr:col>8</xdr:col>
      <xdr:colOff>769034</xdr:colOff>
      <xdr:row>523</xdr:row>
      <xdr:rowOff>28575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8ED943E4-7A33-99E6-EF2B-75F1A6ABC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3178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523</xdr:row>
      <xdr:rowOff>53975</xdr:rowOff>
    </xdr:from>
    <xdr:to>
      <xdr:col>8</xdr:col>
      <xdr:colOff>772209</xdr:colOff>
      <xdr:row>524</xdr:row>
      <xdr:rowOff>25400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798F8D6C-D5F5-711E-314B-51287D178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3901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524</xdr:row>
      <xdr:rowOff>53975</xdr:rowOff>
    </xdr:from>
    <xdr:to>
      <xdr:col>8</xdr:col>
      <xdr:colOff>769034</xdr:colOff>
      <xdr:row>525</xdr:row>
      <xdr:rowOff>28575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39D0C5D6-A695-D9C3-8577-A77C07DA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4625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525</xdr:row>
      <xdr:rowOff>53975</xdr:rowOff>
    </xdr:from>
    <xdr:to>
      <xdr:col>8</xdr:col>
      <xdr:colOff>772209</xdr:colOff>
      <xdr:row>526</xdr:row>
      <xdr:rowOff>25400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89DB53CA-7628-609F-7CFE-F7371B54E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5349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526</xdr:row>
      <xdr:rowOff>53975</xdr:rowOff>
    </xdr:from>
    <xdr:to>
      <xdr:col>8</xdr:col>
      <xdr:colOff>769034</xdr:colOff>
      <xdr:row>527</xdr:row>
      <xdr:rowOff>28575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F267D738-1815-4482-AA36-75DD31C0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6073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527</xdr:row>
      <xdr:rowOff>53975</xdr:rowOff>
    </xdr:from>
    <xdr:to>
      <xdr:col>8</xdr:col>
      <xdr:colOff>772209</xdr:colOff>
      <xdr:row>528</xdr:row>
      <xdr:rowOff>25400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63E885C0-C48D-CA4C-8DC6-BDB733468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6797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528</xdr:row>
      <xdr:rowOff>53975</xdr:rowOff>
    </xdr:from>
    <xdr:to>
      <xdr:col>8</xdr:col>
      <xdr:colOff>769034</xdr:colOff>
      <xdr:row>529</xdr:row>
      <xdr:rowOff>28575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4F02C6EA-B42A-5FD8-3C5F-83D96B755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7521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529</xdr:row>
      <xdr:rowOff>53975</xdr:rowOff>
    </xdr:from>
    <xdr:to>
      <xdr:col>8</xdr:col>
      <xdr:colOff>772209</xdr:colOff>
      <xdr:row>530</xdr:row>
      <xdr:rowOff>25400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AB0AC977-69BB-B3D8-0EF0-50D8B25E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88245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530</xdr:row>
      <xdr:rowOff>53975</xdr:rowOff>
    </xdr:from>
    <xdr:to>
      <xdr:col>8</xdr:col>
      <xdr:colOff>590134</xdr:colOff>
      <xdr:row>531</xdr:row>
      <xdr:rowOff>28575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xmlns="" id="{253041AD-51F2-9FB7-2B16-4AABCED99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88969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531</xdr:row>
      <xdr:rowOff>53975</xdr:rowOff>
    </xdr:from>
    <xdr:to>
      <xdr:col>8</xdr:col>
      <xdr:colOff>590134</xdr:colOff>
      <xdr:row>532</xdr:row>
      <xdr:rowOff>25400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65FC63D0-FAA2-85A4-F196-07454F66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89693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532</xdr:row>
      <xdr:rowOff>53975</xdr:rowOff>
    </xdr:from>
    <xdr:to>
      <xdr:col>8</xdr:col>
      <xdr:colOff>590134</xdr:colOff>
      <xdr:row>533</xdr:row>
      <xdr:rowOff>28575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0BAD5846-4B44-EF74-673C-71B4786FF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90417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533</xdr:row>
      <xdr:rowOff>53975</xdr:rowOff>
    </xdr:from>
    <xdr:to>
      <xdr:col>8</xdr:col>
      <xdr:colOff>590134</xdr:colOff>
      <xdr:row>534</xdr:row>
      <xdr:rowOff>25400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xmlns="" id="{A252EFD7-96B5-5F6A-208D-1EAB435C6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91140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534</xdr:row>
      <xdr:rowOff>53975</xdr:rowOff>
    </xdr:from>
    <xdr:to>
      <xdr:col>8</xdr:col>
      <xdr:colOff>590134</xdr:colOff>
      <xdr:row>535</xdr:row>
      <xdr:rowOff>28575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C5CA2411-1881-E3B3-E75B-EDBF4B2C4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91864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535</xdr:row>
      <xdr:rowOff>53975</xdr:rowOff>
    </xdr:from>
    <xdr:to>
      <xdr:col>8</xdr:col>
      <xdr:colOff>590134</xdr:colOff>
      <xdr:row>536</xdr:row>
      <xdr:rowOff>25400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E1F0EF83-1C9C-C3E5-3E6D-E1CE59FF0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92588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536</xdr:row>
      <xdr:rowOff>53975</xdr:rowOff>
    </xdr:from>
    <xdr:to>
      <xdr:col>8</xdr:col>
      <xdr:colOff>769034</xdr:colOff>
      <xdr:row>537</xdr:row>
      <xdr:rowOff>28575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83BBD6B2-2FDE-738B-C9C2-D6BE73C87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3312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537</xdr:row>
      <xdr:rowOff>53975</xdr:rowOff>
    </xdr:from>
    <xdr:to>
      <xdr:col>8</xdr:col>
      <xdr:colOff>772209</xdr:colOff>
      <xdr:row>538</xdr:row>
      <xdr:rowOff>25400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4FE3B1B3-C809-10A9-9181-98C51A5A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4036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538</xdr:row>
      <xdr:rowOff>53975</xdr:rowOff>
    </xdr:from>
    <xdr:to>
      <xdr:col>8</xdr:col>
      <xdr:colOff>769034</xdr:colOff>
      <xdr:row>539</xdr:row>
      <xdr:rowOff>28575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xmlns="" id="{8A08A92C-BD6F-76D6-7FA7-6D4E16B17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4760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539</xdr:row>
      <xdr:rowOff>53975</xdr:rowOff>
    </xdr:from>
    <xdr:to>
      <xdr:col>8</xdr:col>
      <xdr:colOff>772209</xdr:colOff>
      <xdr:row>540</xdr:row>
      <xdr:rowOff>25400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5A0E7C67-662E-8274-7650-3DCC195AB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5484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540</xdr:row>
      <xdr:rowOff>53975</xdr:rowOff>
    </xdr:from>
    <xdr:to>
      <xdr:col>8</xdr:col>
      <xdr:colOff>769034</xdr:colOff>
      <xdr:row>541</xdr:row>
      <xdr:rowOff>28575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54627B55-645F-ECF5-56AF-BF4457C05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6208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541</xdr:row>
      <xdr:rowOff>53975</xdr:rowOff>
    </xdr:from>
    <xdr:to>
      <xdr:col>8</xdr:col>
      <xdr:colOff>772209</xdr:colOff>
      <xdr:row>542</xdr:row>
      <xdr:rowOff>25400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775A1D21-3EA5-C98A-050B-8954FD2E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6932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542</xdr:row>
      <xdr:rowOff>53975</xdr:rowOff>
    </xdr:from>
    <xdr:to>
      <xdr:col>8</xdr:col>
      <xdr:colOff>769034</xdr:colOff>
      <xdr:row>543</xdr:row>
      <xdr:rowOff>28575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AAB96CEE-E293-E6CD-2B69-0D13B7066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7656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543</xdr:row>
      <xdr:rowOff>53975</xdr:rowOff>
    </xdr:from>
    <xdr:to>
      <xdr:col>8</xdr:col>
      <xdr:colOff>772209</xdr:colOff>
      <xdr:row>544</xdr:row>
      <xdr:rowOff>25400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B9A621BC-2F9E-C7B8-C4CA-5FBE8557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8379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544</xdr:row>
      <xdr:rowOff>53975</xdr:rowOff>
    </xdr:from>
    <xdr:to>
      <xdr:col>8</xdr:col>
      <xdr:colOff>769034</xdr:colOff>
      <xdr:row>545</xdr:row>
      <xdr:rowOff>28575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880422E0-35EA-9AEB-B768-6EEA0C2A0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9103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545</xdr:row>
      <xdr:rowOff>53975</xdr:rowOff>
    </xdr:from>
    <xdr:to>
      <xdr:col>8</xdr:col>
      <xdr:colOff>772209</xdr:colOff>
      <xdr:row>546</xdr:row>
      <xdr:rowOff>25400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xmlns="" id="{1382F01D-1957-BED7-4025-2B8C79950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399827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546</xdr:row>
      <xdr:rowOff>53975</xdr:rowOff>
    </xdr:from>
    <xdr:to>
      <xdr:col>8</xdr:col>
      <xdr:colOff>769034</xdr:colOff>
      <xdr:row>547</xdr:row>
      <xdr:rowOff>28575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49D7AB7B-287C-0830-627E-DA52B308F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0551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547</xdr:row>
      <xdr:rowOff>53975</xdr:rowOff>
    </xdr:from>
    <xdr:to>
      <xdr:col>8</xdr:col>
      <xdr:colOff>772209</xdr:colOff>
      <xdr:row>548</xdr:row>
      <xdr:rowOff>25400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F6E84F12-0877-4108-7C92-EB902069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1275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548</xdr:row>
      <xdr:rowOff>53975</xdr:rowOff>
    </xdr:from>
    <xdr:to>
      <xdr:col>8</xdr:col>
      <xdr:colOff>769034</xdr:colOff>
      <xdr:row>549</xdr:row>
      <xdr:rowOff>28575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xmlns="" id="{82D5417C-7A9D-FB08-B872-5B1117BFF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1999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549</xdr:row>
      <xdr:rowOff>53975</xdr:rowOff>
    </xdr:from>
    <xdr:to>
      <xdr:col>8</xdr:col>
      <xdr:colOff>772209</xdr:colOff>
      <xdr:row>550</xdr:row>
      <xdr:rowOff>25400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9EB2FCA4-512B-3F23-7ADD-2F1B48555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2723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550</xdr:row>
      <xdr:rowOff>53975</xdr:rowOff>
    </xdr:from>
    <xdr:to>
      <xdr:col>8</xdr:col>
      <xdr:colOff>769034</xdr:colOff>
      <xdr:row>551</xdr:row>
      <xdr:rowOff>28575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35FB3DF0-2170-E8A8-BDCE-1BD8EC298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3447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551</xdr:row>
      <xdr:rowOff>53975</xdr:rowOff>
    </xdr:from>
    <xdr:to>
      <xdr:col>8</xdr:col>
      <xdr:colOff>772209</xdr:colOff>
      <xdr:row>552</xdr:row>
      <xdr:rowOff>25400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xmlns="" id="{FDAB95EF-3B07-B06C-2530-1531AFF8B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4171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552</xdr:row>
      <xdr:rowOff>53975</xdr:rowOff>
    </xdr:from>
    <xdr:to>
      <xdr:col>8</xdr:col>
      <xdr:colOff>769034</xdr:colOff>
      <xdr:row>553</xdr:row>
      <xdr:rowOff>28575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2D6CCD7C-B4F1-0AF3-97AE-74BDBB96D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4895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553</xdr:row>
      <xdr:rowOff>53975</xdr:rowOff>
    </xdr:from>
    <xdr:to>
      <xdr:col>8</xdr:col>
      <xdr:colOff>772209</xdr:colOff>
      <xdr:row>554</xdr:row>
      <xdr:rowOff>25400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A8E5D4AF-802B-E548-83C5-A2EC855CF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5618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554</xdr:row>
      <xdr:rowOff>53975</xdr:rowOff>
    </xdr:from>
    <xdr:to>
      <xdr:col>8</xdr:col>
      <xdr:colOff>769034</xdr:colOff>
      <xdr:row>555</xdr:row>
      <xdr:rowOff>28575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96F17188-5BCE-0B6C-FA43-0AD45EACF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6342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555</xdr:row>
      <xdr:rowOff>53975</xdr:rowOff>
    </xdr:from>
    <xdr:to>
      <xdr:col>8</xdr:col>
      <xdr:colOff>772209</xdr:colOff>
      <xdr:row>556</xdr:row>
      <xdr:rowOff>25400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61B48C59-A9F2-7A3D-B398-5AA8BE502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7066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556</xdr:row>
      <xdr:rowOff>53975</xdr:rowOff>
    </xdr:from>
    <xdr:to>
      <xdr:col>8</xdr:col>
      <xdr:colOff>769034</xdr:colOff>
      <xdr:row>557</xdr:row>
      <xdr:rowOff>28575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4EE6E213-66CA-F269-D21F-23778DF8A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7790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557</xdr:row>
      <xdr:rowOff>53975</xdr:rowOff>
    </xdr:from>
    <xdr:to>
      <xdr:col>8</xdr:col>
      <xdr:colOff>772209</xdr:colOff>
      <xdr:row>558</xdr:row>
      <xdr:rowOff>25400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xmlns="" id="{A4247694-10BF-61F2-45D3-43B3575A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8514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558</xdr:row>
      <xdr:rowOff>53975</xdr:rowOff>
    </xdr:from>
    <xdr:to>
      <xdr:col>8</xdr:col>
      <xdr:colOff>769034</xdr:colOff>
      <xdr:row>559</xdr:row>
      <xdr:rowOff>28575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213B8FB0-FC09-86CB-C06C-D6CDC57F5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9238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559</xdr:row>
      <xdr:rowOff>53975</xdr:rowOff>
    </xdr:from>
    <xdr:to>
      <xdr:col>8</xdr:col>
      <xdr:colOff>772209</xdr:colOff>
      <xdr:row>560</xdr:row>
      <xdr:rowOff>25400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xmlns="" id="{1B9CE070-FA6F-674C-FC35-F482FC6D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09962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560</xdr:row>
      <xdr:rowOff>53975</xdr:rowOff>
    </xdr:from>
    <xdr:to>
      <xdr:col>8</xdr:col>
      <xdr:colOff>769034</xdr:colOff>
      <xdr:row>561</xdr:row>
      <xdr:rowOff>28575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xmlns="" id="{61D91D21-C173-90EB-E4D6-0FBDE7689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0686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561</xdr:row>
      <xdr:rowOff>53975</xdr:rowOff>
    </xdr:from>
    <xdr:to>
      <xdr:col>8</xdr:col>
      <xdr:colOff>772209</xdr:colOff>
      <xdr:row>562</xdr:row>
      <xdr:rowOff>25400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188B58FF-D10C-1B90-5982-DE704CA7C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1410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562</xdr:row>
      <xdr:rowOff>53975</xdr:rowOff>
    </xdr:from>
    <xdr:to>
      <xdr:col>8</xdr:col>
      <xdr:colOff>769034</xdr:colOff>
      <xdr:row>563</xdr:row>
      <xdr:rowOff>28575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3612D69D-7839-7F2E-7CDC-2E16CA3EF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2134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563</xdr:row>
      <xdr:rowOff>53975</xdr:rowOff>
    </xdr:from>
    <xdr:to>
      <xdr:col>8</xdr:col>
      <xdr:colOff>772209</xdr:colOff>
      <xdr:row>564</xdr:row>
      <xdr:rowOff>25400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23E5C090-5137-4983-655B-F0709E863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2857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564</xdr:row>
      <xdr:rowOff>53975</xdr:rowOff>
    </xdr:from>
    <xdr:to>
      <xdr:col>8</xdr:col>
      <xdr:colOff>769034</xdr:colOff>
      <xdr:row>565</xdr:row>
      <xdr:rowOff>28575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1C9E9EC2-DDA5-6E19-FE17-84B7FEC75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3581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565</xdr:row>
      <xdr:rowOff>53975</xdr:rowOff>
    </xdr:from>
    <xdr:to>
      <xdr:col>8</xdr:col>
      <xdr:colOff>772209</xdr:colOff>
      <xdr:row>566</xdr:row>
      <xdr:rowOff>25400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F7C01674-1628-F6D3-7867-B11F84097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4305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566</xdr:row>
      <xdr:rowOff>53975</xdr:rowOff>
    </xdr:from>
    <xdr:to>
      <xdr:col>8</xdr:col>
      <xdr:colOff>769034</xdr:colOff>
      <xdr:row>567</xdr:row>
      <xdr:rowOff>28575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0C0938AF-FA97-7B70-DF67-7CF1088C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5029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567</xdr:row>
      <xdr:rowOff>53975</xdr:rowOff>
    </xdr:from>
    <xdr:to>
      <xdr:col>8</xdr:col>
      <xdr:colOff>772209</xdr:colOff>
      <xdr:row>568</xdr:row>
      <xdr:rowOff>25400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35B8782A-B2B5-4958-76FE-970F7DC77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5753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568</xdr:row>
      <xdr:rowOff>53975</xdr:rowOff>
    </xdr:from>
    <xdr:to>
      <xdr:col>8</xdr:col>
      <xdr:colOff>769034</xdr:colOff>
      <xdr:row>569</xdr:row>
      <xdr:rowOff>28575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C2FD6DF6-D30D-9E37-7F19-D05C5A8FE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6477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569</xdr:row>
      <xdr:rowOff>53975</xdr:rowOff>
    </xdr:from>
    <xdr:to>
      <xdr:col>8</xdr:col>
      <xdr:colOff>772209</xdr:colOff>
      <xdr:row>570</xdr:row>
      <xdr:rowOff>25400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xmlns="" id="{305DBF93-C6EC-14E2-1942-3E4402F32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7201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570</xdr:row>
      <xdr:rowOff>53975</xdr:rowOff>
    </xdr:from>
    <xdr:to>
      <xdr:col>8</xdr:col>
      <xdr:colOff>769034</xdr:colOff>
      <xdr:row>571</xdr:row>
      <xdr:rowOff>28575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820DA696-912C-9D21-D8FE-9B3D425F5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7925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571</xdr:row>
      <xdr:rowOff>53975</xdr:rowOff>
    </xdr:from>
    <xdr:to>
      <xdr:col>8</xdr:col>
      <xdr:colOff>772209</xdr:colOff>
      <xdr:row>572</xdr:row>
      <xdr:rowOff>25400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3C982089-5B7C-A917-A7A2-D4071034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8649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572</xdr:row>
      <xdr:rowOff>53975</xdr:rowOff>
    </xdr:from>
    <xdr:to>
      <xdr:col>8</xdr:col>
      <xdr:colOff>769034</xdr:colOff>
      <xdr:row>573</xdr:row>
      <xdr:rowOff>28575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B4059FB4-4E87-76F7-846A-80DDB66C0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19373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573</xdr:row>
      <xdr:rowOff>53975</xdr:rowOff>
    </xdr:from>
    <xdr:to>
      <xdr:col>8</xdr:col>
      <xdr:colOff>772209</xdr:colOff>
      <xdr:row>574</xdr:row>
      <xdr:rowOff>25400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CF103C8C-30F0-EB34-AF90-C1444B87D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20096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574</xdr:row>
      <xdr:rowOff>53975</xdr:rowOff>
    </xdr:from>
    <xdr:to>
      <xdr:col>8</xdr:col>
      <xdr:colOff>769034</xdr:colOff>
      <xdr:row>575</xdr:row>
      <xdr:rowOff>28575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CD556E2A-B7FB-0617-45E7-1FFC47ED7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20820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575</xdr:row>
      <xdr:rowOff>53975</xdr:rowOff>
    </xdr:from>
    <xdr:to>
      <xdr:col>8</xdr:col>
      <xdr:colOff>590134</xdr:colOff>
      <xdr:row>576</xdr:row>
      <xdr:rowOff>25400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xmlns="" id="{195A7ECD-DC92-D752-0893-06A66BC24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1544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576</xdr:row>
      <xdr:rowOff>53975</xdr:rowOff>
    </xdr:from>
    <xdr:to>
      <xdr:col>8</xdr:col>
      <xdr:colOff>590134</xdr:colOff>
      <xdr:row>577</xdr:row>
      <xdr:rowOff>28575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61489BF9-6684-0DD3-BCA3-A0BF20B2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2268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577</xdr:row>
      <xdr:rowOff>53975</xdr:rowOff>
    </xdr:from>
    <xdr:to>
      <xdr:col>8</xdr:col>
      <xdr:colOff>590134</xdr:colOff>
      <xdr:row>578</xdr:row>
      <xdr:rowOff>25400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AD3460BC-340F-4D3A-393F-7312A7F06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2992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578</xdr:row>
      <xdr:rowOff>53975</xdr:rowOff>
    </xdr:from>
    <xdr:to>
      <xdr:col>8</xdr:col>
      <xdr:colOff>590134</xdr:colOff>
      <xdr:row>579</xdr:row>
      <xdr:rowOff>28575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xmlns="" id="{27CE3AB3-A37D-C810-A35B-0B2F0DBB3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3716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579</xdr:row>
      <xdr:rowOff>53975</xdr:rowOff>
    </xdr:from>
    <xdr:to>
      <xdr:col>8</xdr:col>
      <xdr:colOff>590134</xdr:colOff>
      <xdr:row>580</xdr:row>
      <xdr:rowOff>25400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FAEEE1E6-40CC-F7C7-C744-535F3E4D8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4440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580</xdr:row>
      <xdr:rowOff>53975</xdr:rowOff>
    </xdr:from>
    <xdr:to>
      <xdr:col>8</xdr:col>
      <xdr:colOff>590134</xdr:colOff>
      <xdr:row>581</xdr:row>
      <xdr:rowOff>28575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362D621B-069F-C2DB-7880-DB399C256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5164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581</xdr:row>
      <xdr:rowOff>53975</xdr:rowOff>
    </xdr:from>
    <xdr:to>
      <xdr:col>8</xdr:col>
      <xdr:colOff>590134</xdr:colOff>
      <xdr:row>582</xdr:row>
      <xdr:rowOff>25400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xmlns="" id="{242095B8-FCF3-9F97-9CC9-F24A978C0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5888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582</xdr:row>
      <xdr:rowOff>53975</xdr:rowOff>
    </xdr:from>
    <xdr:to>
      <xdr:col>8</xdr:col>
      <xdr:colOff>590134</xdr:colOff>
      <xdr:row>583</xdr:row>
      <xdr:rowOff>28575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BAB5AFCA-EF54-A6DB-39A1-A540B25B4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6612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583</xdr:row>
      <xdr:rowOff>53975</xdr:rowOff>
    </xdr:from>
    <xdr:to>
      <xdr:col>8</xdr:col>
      <xdr:colOff>590134</xdr:colOff>
      <xdr:row>584</xdr:row>
      <xdr:rowOff>25400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93520ADC-3CF8-5619-9A59-357994F7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7335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584</xdr:row>
      <xdr:rowOff>53975</xdr:rowOff>
    </xdr:from>
    <xdr:to>
      <xdr:col>8</xdr:col>
      <xdr:colOff>590134</xdr:colOff>
      <xdr:row>585</xdr:row>
      <xdr:rowOff>28575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xmlns="" id="{BEB21597-9F62-86B5-CC93-4721D4AA5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8059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585</xdr:row>
      <xdr:rowOff>53975</xdr:rowOff>
    </xdr:from>
    <xdr:to>
      <xdr:col>8</xdr:col>
      <xdr:colOff>590134</xdr:colOff>
      <xdr:row>586</xdr:row>
      <xdr:rowOff>25400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43303625-EEE3-3545-C4A6-01C727DDA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8783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586</xdr:row>
      <xdr:rowOff>53975</xdr:rowOff>
    </xdr:from>
    <xdr:to>
      <xdr:col>8</xdr:col>
      <xdr:colOff>590134</xdr:colOff>
      <xdr:row>587</xdr:row>
      <xdr:rowOff>28575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xmlns="" id="{B089919D-C9CF-5A61-51F4-23EAF2B39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29507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587</xdr:row>
      <xdr:rowOff>53975</xdr:rowOff>
    </xdr:from>
    <xdr:to>
      <xdr:col>8</xdr:col>
      <xdr:colOff>590134</xdr:colOff>
      <xdr:row>588</xdr:row>
      <xdr:rowOff>25400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xmlns="" id="{F21B0689-F61B-8936-168D-80EBD86A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30231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588</xdr:row>
      <xdr:rowOff>53975</xdr:rowOff>
    </xdr:from>
    <xdr:to>
      <xdr:col>8</xdr:col>
      <xdr:colOff>590134</xdr:colOff>
      <xdr:row>589</xdr:row>
      <xdr:rowOff>28575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A140107A-1936-3E4F-D4F8-80BEB6F64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30955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589</xdr:row>
      <xdr:rowOff>53975</xdr:rowOff>
    </xdr:from>
    <xdr:to>
      <xdr:col>8</xdr:col>
      <xdr:colOff>772209</xdr:colOff>
      <xdr:row>590</xdr:row>
      <xdr:rowOff>25400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6714B4CE-7474-9CD8-33FF-7C6758C7B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31679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590</xdr:row>
      <xdr:rowOff>53975</xdr:rowOff>
    </xdr:from>
    <xdr:to>
      <xdr:col>8</xdr:col>
      <xdr:colOff>769034</xdr:colOff>
      <xdr:row>591</xdr:row>
      <xdr:rowOff>28575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3956149C-88FF-6C19-5BD0-AC4DC4BB8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32403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591</xdr:row>
      <xdr:rowOff>53975</xdr:rowOff>
    </xdr:from>
    <xdr:to>
      <xdr:col>8</xdr:col>
      <xdr:colOff>772209</xdr:colOff>
      <xdr:row>592</xdr:row>
      <xdr:rowOff>25400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75968288-3206-C3C7-6CD1-E6A90BEA3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33127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592</xdr:row>
      <xdr:rowOff>53975</xdr:rowOff>
    </xdr:from>
    <xdr:to>
      <xdr:col>8</xdr:col>
      <xdr:colOff>769034</xdr:colOff>
      <xdr:row>593</xdr:row>
      <xdr:rowOff>28575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FC884B31-D9B7-8E17-19AE-10B607DF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33851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593</xdr:row>
      <xdr:rowOff>53975</xdr:rowOff>
    </xdr:from>
    <xdr:to>
      <xdr:col>8</xdr:col>
      <xdr:colOff>772209</xdr:colOff>
      <xdr:row>594</xdr:row>
      <xdr:rowOff>25400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xmlns="" id="{44612109-0B8C-CC1C-0543-73CBA4584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34574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594</xdr:row>
      <xdr:rowOff>53975</xdr:rowOff>
    </xdr:from>
    <xdr:to>
      <xdr:col>8</xdr:col>
      <xdr:colOff>769034</xdr:colOff>
      <xdr:row>595</xdr:row>
      <xdr:rowOff>28575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2C215852-EBCC-5DAA-D92B-3FE5E93D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35298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595</xdr:row>
      <xdr:rowOff>53975</xdr:rowOff>
    </xdr:from>
    <xdr:to>
      <xdr:col>8</xdr:col>
      <xdr:colOff>772209</xdr:colOff>
      <xdr:row>596</xdr:row>
      <xdr:rowOff>25400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81776C99-CAEE-339D-1D37-C8D3C4A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36022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596</xdr:row>
      <xdr:rowOff>53975</xdr:rowOff>
    </xdr:from>
    <xdr:to>
      <xdr:col>8</xdr:col>
      <xdr:colOff>769034</xdr:colOff>
      <xdr:row>597</xdr:row>
      <xdr:rowOff>28575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xmlns="" id="{CB8FEB07-1C03-A1BF-5653-E53FA8DB0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36746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597</xdr:row>
      <xdr:rowOff>53975</xdr:rowOff>
    </xdr:from>
    <xdr:to>
      <xdr:col>8</xdr:col>
      <xdr:colOff>772209</xdr:colOff>
      <xdr:row>598</xdr:row>
      <xdr:rowOff>25400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8A8FDE6F-95A5-BB19-C4EF-436D62E4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37470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598</xdr:row>
      <xdr:rowOff>53975</xdr:rowOff>
    </xdr:from>
    <xdr:to>
      <xdr:col>8</xdr:col>
      <xdr:colOff>590134</xdr:colOff>
      <xdr:row>599</xdr:row>
      <xdr:rowOff>28575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A0396A60-4E34-852B-1555-C9FB8DE3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38194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599</xdr:row>
      <xdr:rowOff>53975</xdr:rowOff>
    </xdr:from>
    <xdr:to>
      <xdr:col>8</xdr:col>
      <xdr:colOff>590134</xdr:colOff>
      <xdr:row>600</xdr:row>
      <xdr:rowOff>25400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xmlns="" id="{E4F77DDB-4D1D-C184-3D59-B47E177F8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38918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600</xdr:row>
      <xdr:rowOff>53975</xdr:rowOff>
    </xdr:from>
    <xdr:to>
      <xdr:col>8</xdr:col>
      <xdr:colOff>590134</xdr:colOff>
      <xdr:row>601</xdr:row>
      <xdr:rowOff>28575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6F268C1E-D1D4-6766-A4B0-D7702986D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39642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601</xdr:row>
      <xdr:rowOff>53975</xdr:rowOff>
    </xdr:from>
    <xdr:to>
      <xdr:col>8</xdr:col>
      <xdr:colOff>590134</xdr:colOff>
      <xdr:row>602</xdr:row>
      <xdr:rowOff>25400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xmlns="" id="{DE337225-D841-CFC6-2142-E66593CDD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0366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602</xdr:row>
      <xdr:rowOff>53975</xdr:rowOff>
    </xdr:from>
    <xdr:to>
      <xdr:col>8</xdr:col>
      <xdr:colOff>590134</xdr:colOff>
      <xdr:row>603</xdr:row>
      <xdr:rowOff>28575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xmlns="" id="{5E6E4793-0114-3A96-2C99-166A8122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1090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603</xdr:row>
      <xdr:rowOff>53975</xdr:rowOff>
    </xdr:from>
    <xdr:to>
      <xdr:col>8</xdr:col>
      <xdr:colOff>590134</xdr:colOff>
      <xdr:row>604</xdr:row>
      <xdr:rowOff>25400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814E6ACF-36A8-696A-5DA9-BEA83AD8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1813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604</xdr:row>
      <xdr:rowOff>53975</xdr:rowOff>
    </xdr:from>
    <xdr:to>
      <xdr:col>8</xdr:col>
      <xdr:colOff>590134</xdr:colOff>
      <xdr:row>605</xdr:row>
      <xdr:rowOff>28575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0E0481CA-89F0-509A-3002-F4B64777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2537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605</xdr:row>
      <xdr:rowOff>53975</xdr:rowOff>
    </xdr:from>
    <xdr:to>
      <xdr:col>8</xdr:col>
      <xdr:colOff>590134</xdr:colOff>
      <xdr:row>606</xdr:row>
      <xdr:rowOff>25400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xmlns="" id="{8DF54173-9606-9967-520C-EFA85D8DC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3261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606</xdr:row>
      <xdr:rowOff>53975</xdr:rowOff>
    </xdr:from>
    <xdr:to>
      <xdr:col>8</xdr:col>
      <xdr:colOff>590134</xdr:colOff>
      <xdr:row>607</xdr:row>
      <xdr:rowOff>28575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83BBCF31-4D3A-2B25-CAA4-4B2065282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3985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607</xdr:row>
      <xdr:rowOff>53975</xdr:rowOff>
    </xdr:from>
    <xdr:to>
      <xdr:col>8</xdr:col>
      <xdr:colOff>590134</xdr:colOff>
      <xdr:row>608</xdr:row>
      <xdr:rowOff>25400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65B8F830-A994-7BBE-FCE9-0D309053D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4709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608</xdr:row>
      <xdr:rowOff>53975</xdr:rowOff>
    </xdr:from>
    <xdr:to>
      <xdr:col>8</xdr:col>
      <xdr:colOff>590134</xdr:colOff>
      <xdr:row>609</xdr:row>
      <xdr:rowOff>28575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xmlns="" id="{458BFF3C-0262-5BF6-BE59-E8FC508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5433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609</xdr:row>
      <xdr:rowOff>53975</xdr:rowOff>
    </xdr:from>
    <xdr:to>
      <xdr:col>8</xdr:col>
      <xdr:colOff>590134</xdr:colOff>
      <xdr:row>610</xdr:row>
      <xdr:rowOff>25400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657F545A-891C-F78D-6C2B-E0FE9C2E8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6157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610</xdr:row>
      <xdr:rowOff>53975</xdr:rowOff>
    </xdr:from>
    <xdr:to>
      <xdr:col>8</xdr:col>
      <xdr:colOff>588244</xdr:colOff>
      <xdr:row>611</xdr:row>
      <xdr:rowOff>28575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xmlns="" id="{DD0B7F69-C269-1E60-DDC6-F1A6A26C3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6881250"/>
          <a:ext cx="51204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611</xdr:row>
      <xdr:rowOff>53975</xdr:rowOff>
    </xdr:from>
    <xdr:to>
      <xdr:col>8</xdr:col>
      <xdr:colOff>588244</xdr:colOff>
      <xdr:row>612</xdr:row>
      <xdr:rowOff>25400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xmlns="" id="{D1D52528-DC4A-4163-1060-5B5C80B5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7605150"/>
          <a:ext cx="51204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612</xdr:row>
      <xdr:rowOff>53975</xdr:rowOff>
    </xdr:from>
    <xdr:to>
      <xdr:col>8</xdr:col>
      <xdr:colOff>588244</xdr:colOff>
      <xdr:row>613</xdr:row>
      <xdr:rowOff>28575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B7AF2AD1-A7F4-5496-537C-C486ED381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8329050"/>
          <a:ext cx="51204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613</xdr:row>
      <xdr:rowOff>53975</xdr:rowOff>
    </xdr:from>
    <xdr:to>
      <xdr:col>8</xdr:col>
      <xdr:colOff>588244</xdr:colOff>
      <xdr:row>614</xdr:row>
      <xdr:rowOff>25400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4AB3A34E-A81E-BD79-CF75-3439D81F8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9052950"/>
          <a:ext cx="51204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614</xdr:row>
      <xdr:rowOff>53975</xdr:rowOff>
    </xdr:from>
    <xdr:to>
      <xdr:col>8</xdr:col>
      <xdr:colOff>588244</xdr:colOff>
      <xdr:row>615</xdr:row>
      <xdr:rowOff>28575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xmlns="" id="{BB3EA389-7960-727B-E442-7521B21A2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49776850"/>
          <a:ext cx="51204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615</xdr:row>
      <xdr:rowOff>53975</xdr:rowOff>
    </xdr:from>
    <xdr:to>
      <xdr:col>8</xdr:col>
      <xdr:colOff>588244</xdr:colOff>
      <xdr:row>616</xdr:row>
      <xdr:rowOff>25400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E1D4EDDA-2C4C-4B4C-8E23-4F9766B2C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0500750"/>
          <a:ext cx="51204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616</xdr:row>
      <xdr:rowOff>53975</xdr:rowOff>
    </xdr:from>
    <xdr:to>
      <xdr:col>8</xdr:col>
      <xdr:colOff>588244</xdr:colOff>
      <xdr:row>617</xdr:row>
      <xdr:rowOff>28575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4CCEBF60-354C-BAC4-C6B6-D1725463C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1224650"/>
          <a:ext cx="51204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617</xdr:row>
      <xdr:rowOff>53975</xdr:rowOff>
    </xdr:from>
    <xdr:to>
      <xdr:col>8</xdr:col>
      <xdr:colOff>588244</xdr:colOff>
      <xdr:row>618</xdr:row>
      <xdr:rowOff>25400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235876FA-2657-ECD6-860F-7439997C7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1948550"/>
          <a:ext cx="51204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618</xdr:row>
      <xdr:rowOff>53975</xdr:rowOff>
    </xdr:from>
    <xdr:to>
      <xdr:col>8</xdr:col>
      <xdr:colOff>588244</xdr:colOff>
      <xdr:row>619</xdr:row>
      <xdr:rowOff>28575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280BB63A-420E-CB1B-F4E7-7FA581809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2672450"/>
          <a:ext cx="51204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619</xdr:row>
      <xdr:rowOff>53975</xdr:rowOff>
    </xdr:from>
    <xdr:to>
      <xdr:col>8</xdr:col>
      <xdr:colOff>588244</xdr:colOff>
      <xdr:row>620</xdr:row>
      <xdr:rowOff>25400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A17D4CD0-0500-B04D-FC97-04CE2F05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3396350"/>
          <a:ext cx="51204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620</xdr:row>
      <xdr:rowOff>53975</xdr:rowOff>
    </xdr:from>
    <xdr:to>
      <xdr:col>8</xdr:col>
      <xdr:colOff>588244</xdr:colOff>
      <xdr:row>621</xdr:row>
      <xdr:rowOff>28575</xdr:rowOff>
    </xdr:to>
    <xdr:pic>
      <xdr:nvPicPr>
        <xdr:cNvPr id="1251" name="Immagine 1250">
          <a:extLst>
            <a:ext uri="{FF2B5EF4-FFF2-40B4-BE49-F238E27FC236}">
              <a16:creationId xmlns:a16="http://schemas.microsoft.com/office/drawing/2014/main" xmlns="" id="{E9E17CBE-08DB-2C74-A90A-DFFA0E2A1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4120250"/>
          <a:ext cx="51204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621</xdr:row>
      <xdr:rowOff>53975</xdr:rowOff>
    </xdr:from>
    <xdr:to>
      <xdr:col>8</xdr:col>
      <xdr:colOff>588244</xdr:colOff>
      <xdr:row>622</xdr:row>
      <xdr:rowOff>25400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6E1C8D56-7100-1B63-40B5-502D9E627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4844150"/>
          <a:ext cx="51204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622</xdr:row>
      <xdr:rowOff>53975</xdr:rowOff>
    </xdr:from>
    <xdr:to>
      <xdr:col>8</xdr:col>
      <xdr:colOff>588244</xdr:colOff>
      <xdr:row>623</xdr:row>
      <xdr:rowOff>28575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E10EB664-0B95-76C9-CC1C-569AF6C7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5568050"/>
          <a:ext cx="51204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623</xdr:row>
      <xdr:rowOff>53975</xdr:rowOff>
    </xdr:from>
    <xdr:to>
      <xdr:col>8</xdr:col>
      <xdr:colOff>590134</xdr:colOff>
      <xdr:row>624</xdr:row>
      <xdr:rowOff>25400</xdr:rowOff>
    </xdr:to>
    <xdr:pic>
      <xdr:nvPicPr>
        <xdr:cNvPr id="1257" name="Immagine 1256">
          <a:extLst>
            <a:ext uri="{FF2B5EF4-FFF2-40B4-BE49-F238E27FC236}">
              <a16:creationId xmlns:a16="http://schemas.microsoft.com/office/drawing/2014/main" xmlns="" id="{9387754D-298B-7EBF-616B-16AF938E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6291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624</xdr:row>
      <xdr:rowOff>53975</xdr:rowOff>
    </xdr:from>
    <xdr:to>
      <xdr:col>8</xdr:col>
      <xdr:colOff>590134</xdr:colOff>
      <xdr:row>625</xdr:row>
      <xdr:rowOff>28575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201977D5-0586-E060-E001-573166FD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70158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625</xdr:row>
      <xdr:rowOff>53975</xdr:rowOff>
    </xdr:from>
    <xdr:to>
      <xdr:col>8</xdr:col>
      <xdr:colOff>590134</xdr:colOff>
      <xdr:row>626</xdr:row>
      <xdr:rowOff>25400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F4E49E68-33FE-424D-587D-63C212F3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77397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626</xdr:row>
      <xdr:rowOff>53975</xdr:rowOff>
    </xdr:from>
    <xdr:to>
      <xdr:col>8</xdr:col>
      <xdr:colOff>590134</xdr:colOff>
      <xdr:row>627</xdr:row>
      <xdr:rowOff>28575</xdr:rowOff>
    </xdr:to>
    <xdr:pic>
      <xdr:nvPicPr>
        <xdr:cNvPr id="1263" name="Immagine 1262">
          <a:extLst>
            <a:ext uri="{FF2B5EF4-FFF2-40B4-BE49-F238E27FC236}">
              <a16:creationId xmlns:a16="http://schemas.microsoft.com/office/drawing/2014/main" xmlns="" id="{3B31F65D-D1C5-7EB5-8AEF-655FC1FE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8463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627</xdr:row>
      <xdr:rowOff>53975</xdr:rowOff>
    </xdr:from>
    <xdr:to>
      <xdr:col>8</xdr:col>
      <xdr:colOff>590134</xdr:colOff>
      <xdr:row>628</xdr:row>
      <xdr:rowOff>25400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EEC2E2CC-9CC2-F014-1209-00BF27117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9187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628</xdr:row>
      <xdr:rowOff>53975</xdr:rowOff>
    </xdr:from>
    <xdr:to>
      <xdr:col>8</xdr:col>
      <xdr:colOff>590134</xdr:colOff>
      <xdr:row>629</xdr:row>
      <xdr:rowOff>28575</xdr:rowOff>
    </xdr:to>
    <xdr:pic>
      <xdr:nvPicPr>
        <xdr:cNvPr id="1267" name="Immagine 1266">
          <a:extLst>
            <a:ext uri="{FF2B5EF4-FFF2-40B4-BE49-F238E27FC236}">
              <a16:creationId xmlns:a16="http://schemas.microsoft.com/office/drawing/2014/main" xmlns="" id="{B26DA693-1A4D-4AB1-9825-C53D71736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59911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629</xdr:row>
      <xdr:rowOff>53975</xdr:rowOff>
    </xdr:from>
    <xdr:to>
      <xdr:col>8</xdr:col>
      <xdr:colOff>590134</xdr:colOff>
      <xdr:row>630</xdr:row>
      <xdr:rowOff>25400</xdr:rowOff>
    </xdr:to>
    <xdr:pic>
      <xdr:nvPicPr>
        <xdr:cNvPr id="1269" name="Immagine 1268">
          <a:extLst>
            <a:ext uri="{FF2B5EF4-FFF2-40B4-BE49-F238E27FC236}">
              <a16:creationId xmlns:a16="http://schemas.microsoft.com/office/drawing/2014/main" xmlns="" id="{C58123F9-FC76-1FDE-0D22-29BFDE7B6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60635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630</xdr:row>
      <xdr:rowOff>53975</xdr:rowOff>
    </xdr:from>
    <xdr:to>
      <xdr:col>8</xdr:col>
      <xdr:colOff>769034</xdr:colOff>
      <xdr:row>631</xdr:row>
      <xdr:rowOff>28575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CF503864-C026-5F8D-320E-3275CED0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1359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631</xdr:row>
      <xdr:rowOff>53975</xdr:rowOff>
    </xdr:from>
    <xdr:to>
      <xdr:col>8</xdr:col>
      <xdr:colOff>772209</xdr:colOff>
      <xdr:row>632</xdr:row>
      <xdr:rowOff>25400</xdr:rowOff>
    </xdr:to>
    <xdr:pic>
      <xdr:nvPicPr>
        <xdr:cNvPr id="1273" name="Immagine 1272">
          <a:extLst>
            <a:ext uri="{FF2B5EF4-FFF2-40B4-BE49-F238E27FC236}">
              <a16:creationId xmlns:a16="http://schemas.microsoft.com/office/drawing/2014/main" xmlns="" id="{462B4153-7D2D-F302-B88D-452520AB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2083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632</xdr:row>
      <xdr:rowOff>53975</xdr:rowOff>
    </xdr:from>
    <xdr:to>
      <xdr:col>8</xdr:col>
      <xdr:colOff>769034</xdr:colOff>
      <xdr:row>633</xdr:row>
      <xdr:rowOff>28575</xdr:rowOff>
    </xdr:to>
    <xdr:pic>
      <xdr:nvPicPr>
        <xdr:cNvPr id="1275" name="Immagine 1274">
          <a:extLst>
            <a:ext uri="{FF2B5EF4-FFF2-40B4-BE49-F238E27FC236}">
              <a16:creationId xmlns:a16="http://schemas.microsoft.com/office/drawing/2014/main" xmlns="" id="{927E3A59-4406-9267-D34F-33B57F0E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2807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633</xdr:row>
      <xdr:rowOff>53975</xdr:rowOff>
    </xdr:from>
    <xdr:to>
      <xdr:col>8</xdr:col>
      <xdr:colOff>772209</xdr:colOff>
      <xdr:row>634</xdr:row>
      <xdr:rowOff>25400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6B62E9EF-B2ED-83E5-C6D5-555A7C3C8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3530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634</xdr:row>
      <xdr:rowOff>53975</xdr:rowOff>
    </xdr:from>
    <xdr:to>
      <xdr:col>8</xdr:col>
      <xdr:colOff>769034</xdr:colOff>
      <xdr:row>635</xdr:row>
      <xdr:rowOff>28575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4EA9E900-F19C-6C45-7DAA-45D877CAE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4254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635</xdr:row>
      <xdr:rowOff>53975</xdr:rowOff>
    </xdr:from>
    <xdr:to>
      <xdr:col>8</xdr:col>
      <xdr:colOff>772209</xdr:colOff>
      <xdr:row>636</xdr:row>
      <xdr:rowOff>25400</xdr:rowOff>
    </xdr:to>
    <xdr:pic>
      <xdr:nvPicPr>
        <xdr:cNvPr id="1281" name="Immagine 1280">
          <a:extLst>
            <a:ext uri="{FF2B5EF4-FFF2-40B4-BE49-F238E27FC236}">
              <a16:creationId xmlns:a16="http://schemas.microsoft.com/office/drawing/2014/main" xmlns="" id="{0CC9E185-5E90-0440-7C6B-7FA21F95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4978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636</xdr:row>
      <xdr:rowOff>53975</xdr:rowOff>
    </xdr:from>
    <xdr:to>
      <xdr:col>8</xdr:col>
      <xdr:colOff>769034</xdr:colOff>
      <xdr:row>637</xdr:row>
      <xdr:rowOff>28575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5A1B39F4-5764-8302-A10B-27EA1FEF5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5702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637</xdr:row>
      <xdr:rowOff>53975</xdr:rowOff>
    </xdr:from>
    <xdr:to>
      <xdr:col>8</xdr:col>
      <xdr:colOff>772209</xdr:colOff>
      <xdr:row>638</xdr:row>
      <xdr:rowOff>25400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8295BB83-BBDC-5520-4C2B-92CAFA3D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6426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638</xdr:row>
      <xdr:rowOff>53975</xdr:rowOff>
    </xdr:from>
    <xdr:to>
      <xdr:col>8</xdr:col>
      <xdr:colOff>769034</xdr:colOff>
      <xdr:row>639</xdr:row>
      <xdr:rowOff>28575</xdr:rowOff>
    </xdr:to>
    <xdr:pic>
      <xdr:nvPicPr>
        <xdr:cNvPr id="1287" name="Immagine 1286">
          <a:extLst>
            <a:ext uri="{FF2B5EF4-FFF2-40B4-BE49-F238E27FC236}">
              <a16:creationId xmlns:a16="http://schemas.microsoft.com/office/drawing/2014/main" xmlns="" id="{5499E153-8434-0EC2-9354-5AAD28EAD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7150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639</xdr:row>
      <xdr:rowOff>53975</xdr:rowOff>
    </xdr:from>
    <xdr:to>
      <xdr:col>8</xdr:col>
      <xdr:colOff>772209</xdr:colOff>
      <xdr:row>640</xdr:row>
      <xdr:rowOff>25400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07B51308-5103-FDEE-934F-E2D43B8DF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7874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640</xdr:row>
      <xdr:rowOff>53975</xdr:rowOff>
    </xdr:from>
    <xdr:to>
      <xdr:col>8</xdr:col>
      <xdr:colOff>769034</xdr:colOff>
      <xdr:row>641</xdr:row>
      <xdr:rowOff>28575</xdr:rowOff>
    </xdr:to>
    <xdr:pic>
      <xdr:nvPicPr>
        <xdr:cNvPr id="1291" name="Immagine 1290">
          <a:extLst>
            <a:ext uri="{FF2B5EF4-FFF2-40B4-BE49-F238E27FC236}">
              <a16:creationId xmlns:a16="http://schemas.microsoft.com/office/drawing/2014/main" xmlns="" id="{ACD60CC2-5B24-7A89-38EC-769EEA2D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8598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641</xdr:row>
      <xdr:rowOff>53975</xdr:rowOff>
    </xdr:from>
    <xdr:to>
      <xdr:col>8</xdr:col>
      <xdr:colOff>772209</xdr:colOff>
      <xdr:row>642</xdr:row>
      <xdr:rowOff>25400</xdr:rowOff>
    </xdr:to>
    <xdr:pic>
      <xdr:nvPicPr>
        <xdr:cNvPr id="1293" name="Immagine 1292">
          <a:extLst>
            <a:ext uri="{FF2B5EF4-FFF2-40B4-BE49-F238E27FC236}">
              <a16:creationId xmlns:a16="http://schemas.microsoft.com/office/drawing/2014/main" xmlns="" id="{AC786606-A1BB-87BB-5A36-5F14F132B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69322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642</xdr:row>
      <xdr:rowOff>53975</xdr:rowOff>
    </xdr:from>
    <xdr:to>
      <xdr:col>8</xdr:col>
      <xdr:colOff>769034</xdr:colOff>
      <xdr:row>643</xdr:row>
      <xdr:rowOff>28575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088AB960-5687-4B12-CB00-3CA46642C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0046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643</xdr:row>
      <xdr:rowOff>53975</xdr:rowOff>
    </xdr:from>
    <xdr:to>
      <xdr:col>8</xdr:col>
      <xdr:colOff>772209</xdr:colOff>
      <xdr:row>644</xdr:row>
      <xdr:rowOff>25400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92659FAE-F892-21D7-F761-7CCDBC88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0769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644</xdr:row>
      <xdr:rowOff>53975</xdr:rowOff>
    </xdr:from>
    <xdr:to>
      <xdr:col>8</xdr:col>
      <xdr:colOff>769034</xdr:colOff>
      <xdr:row>645</xdr:row>
      <xdr:rowOff>28575</xdr:rowOff>
    </xdr:to>
    <xdr:pic>
      <xdr:nvPicPr>
        <xdr:cNvPr id="1299" name="Immagine 1298">
          <a:extLst>
            <a:ext uri="{FF2B5EF4-FFF2-40B4-BE49-F238E27FC236}">
              <a16:creationId xmlns:a16="http://schemas.microsoft.com/office/drawing/2014/main" xmlns="" id="{226F2B4D-817E-2A27-34AC-4ACA7DFDD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1493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645</xdr:row>
      <xdr:rowOff>53975</xdr:rowOff>
    </xdr:from>
    <xdr:to>
      <xdr:col>8</xdr:col>
      <xdr:colOff>772209</xdr:colOff>
      <xdr:row>646</xdr:row>
      <xdr:rowOff>25400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7A97DE3A-E4DE-4BC6-28D0-643BF28D7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2217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646</xdr:row>
      <xdr:rowOff>53975</xdr:rowOff>
    </xdr:from>
    <xdr:to>
      <xdr:col>8</xdr:col>
      <xdr:colOff>769034</xdr:colOff>
      <xdr:row>647</xdr:row>
      <xdr:rowOff>28575</xdr:rowOff>
    </xdr:to>
    <xdr:pic>
      <xdr:nvPicPr>
        <xdr:cNvPr id="1303" name="Immagine 1302">
          <a:extLst>
            <a:ext uri="{FF2B5EF4-FFF2-40B4-BE49-F238E27FC236}">
              <a16:creationId xmlns:a16="http://schemas.microsoft.com/office/drawing/2014/main" xmlns="" id="{F754FCAD-3EE5-8381-D4D6-9B364C2A3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2941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647</xdr:row>
      <xdr:rowOff>53975</xdr:rowOff>
    </xdr:from>
    <xdr:to>
      <xdr:col>8</xdr:col>
      <xdr:colOff>772209</xdr:colOff>
      <xdr:row>648</xdr:row>
      <xdr:rowOff>25400</xdr:rowOff>
    </xdr:to>
    <xdr:pic>
      <xdr:nvPicPr>
        <xdr:cNvPr id="1305" name="Immagine 1304">
          <a:extLst>
            <a:ext uri="{FF2B5EF4-FFF2-40B4-BE49-F238E27FC236}">
              <a16:creationId xmlns:a16="http://schemas.microsoft.com/office/drawing/2014/main" xmlns="" id="{2F9E8445-E147-4F49-F652-180BA7671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3665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648</xdr:row>
      <xdr:rowOff>53975</xdr:rowOff>
    </xdr:from>
    <xdr:to>
      <xdr:col>8</xdr:col>
      <xdr:colOff>769034</xdr:colOff>
      <xdr:row>649</xdr:row>
      <xdr:rowOff>28575</xdr:rowOff>
    </xdr:to>
    <xdr:pic>
      <xdr:nvPicPr>
        <xdr:cNvPr id="1307" name="Immagine 1306">
          <a:extLst>
            <a:ext uri="{FF2B5EF4-FFF2-40B4-BE49-F238E27FC236}">
              <a16:creationId xmlns:a16="http://schemas.microsoft.com/office/drawing/2014/main" xmlns="" id="{BF34CD9D-104A-797A-2554-C95956E2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4389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649</xdr:row>
      <xdr:rowOff>53975</xdr:rowOff>
    </xdr:from>
    <xdr:to>
      <xdr:col>8</xdr:col>
      <xdr:colOff>772209</xdr:colOff>
      <xdr:row>650</xdr:row>
      <xdr:rowOff>25400</xdr:rowOff>
    </xdr:to>
    <xdr:pic>
      <xdr:nvPicPr>
        <xdr:cNvPr id="1309" name="Immagine 1308">
          <a:extLst>
            <a:ext uri="{FF2B5EF4-FFF2-40B4-BE49-F238E27FC236}">
              <a16:creationId xmlns:a16="http://schemas.microsoft.com/office/drawing/2014/main" xmlns="" id="{7E2BD738-380A-8355-C80B-BF8497776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5113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650</xdr:row>
      <xdr:rowOff>53975</xdr:rowOff>
    </xdr:from>
    <xdr:to>
      <xdr:col>8</xdr:col>
      <xdr:colOff>769034</xdr:colOff>
      <xdr:row>651</xdr:row>
      <xdr:rowOff>28575</xdr:rowOff>
    </xdr:to>
    <xdr:pic>
      <xdr:nvPicPr>
        <xdr:cNvPr id="1311" name="Immagine 1310">
          <a:extLst>
            <a:ext uri="{FF2B5EF4-FFF2-40B4-BE49-F238E27FC236}">
              <a16:creationId xmlns:a16="http://schemas.microsoft.com/office/drawing/2014/main" xmlns="" id="{B62D446E-1B08-497E-7430-4C8D15984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5837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651</xdr:row>
      <xdr:rowOff>53975</xdr:rowOff>
    </xdr:from>
    <xdr:to>
      <xdr:col>8</xdr:col>
      <xdr:colOff>772209</xdr:colOff>
      <xdr:row>652</xdr:row>
      <xdr:rowOff>25400</xdr:rowOff>
    </xdr:to>
    <xdr:pic>
      <xdr:nvPicPr>
        <xdr:cNvPr id="1313" name="Immagine 1312">
          <a:extLst>
            <a:ext uri="{FF2B5EF4-FFF2-40B4-BE49-F238E27FC236}">
              <a16:creationId xmlns:a16="http://schemas.microsoft.com/office/drawing/2014/main" xmlns="" id="{E0EF2926-393A-6E62-9694-910FC3EAC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6561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652</xdr:row>
      <xdr:rowOff>53975</xdr:rowOff>
    </xdr:from>
    <xdr:to>
      <xdr:col>8</xdr:col>
      <xdr:colOff>769034</xdr:colOff>
      <xdr:row>653</xdr:row>
      <xdr:rowOff>28575</xdr:rowOff>
    </xdr:to>
    <xdr:pic>
      <xdr:nvPicPr>
        <xdr:cNvPr id="1315" name="Immagine 1314">
          <a:extLst>
            <a:ext uri="{FF2B5EF4-FFF2-40B4-BE49-F238E27FC236}">
              <a16:creationId xmlns:a16="http://schemas.microsoft.com/office/drawing/2014/main" xmlns="" id="{E17A8770-8C3B-45C7-99FB-428CB5B6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7285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653</xdr:row>
      <xdr:rowOff>53975</xdr:rowOff>
    </xdr:from>
    <xdr:to>
      <xdr:col>8</xdr:col>
      <xdr:colOff>772209</xdr:colOff>
      <xdr:row>654</xdr:row>
      <xdr:rowOff>25400</xdr:rowOff>
    </xdr:to>
    <xdr:pic>
      <xdr:nvPicPr>
        <xdr:cNvPr id="1317" name="Immagine 1316">
          <a:extLst>
            <a:ext uri="{FF2B5EF4-FFF2-40B4-BE49-F238E27FC236}">
              <a16:creationId xmlns:a16="http://schemas.microsoft.com/office/drawing/2014/main" xmlns="" id="{A1C8F02D-19A4-6687-120D-2F545061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8008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654</xdr:row>
      <xdr:rowOff>53975</xdr:rowOff>
    </xdr:from>
    <xdr:to>
      <xdr:col>8</xdr:col>
      <xdr:colOff>769034</xdr:colOff>
      <xdr:row>655</xdr:row>
      <xdr:rowOff>28575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E396D26E-20B8-99B4-CBBA-19DE26103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8732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655</xdr:row>
      <xdr:rowOff>53975</xdr:rowOff>
    </xdr:from>
    <xdr:to>
      <xdr:col>8</xdr:col>
      <xdr:colOff>772209</xdr:colOff>
      <xdr:row>656</xdr:row>
      <xdr:rowOff>25400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79D916BD-D6C4-3145-F9D5-F031BFE42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79456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656</xdr:row>
      <xdr:rowOff>53975</xdr:rowOff>
    </xdr:from>
    <xdr:to>
      <xdr:col>8</xdr:col>
      <xdr:colOff>769034</xdr:colOff>
      <xdr:row>657</xdr:row>
      <xdr:rowOff>28575</xdr:rowOff>
    </xdr:to>
    <xdr:pic>
      <xdr:nvPicPr>
        <xdr:cNvPr id="1323" name="Immagine 1322">
          <a:extLst>
            <a:ext uri="{FF2B5EF4-FFF2-40B4-BE49-F238E27FC236}">
              <a16:creationId xmlns:a16="http://schemas.microsoft.com/office/drawing/2014/main" xmlns="" id="{1D9DE7A3-4935-6362-E5DA-580CFDB5A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0180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657</xdr:row>
      <xdr:rowOff>53975</xdr:rowOff>
    </xdr:from>
    <xdr:to>
      <xdr:col>8</xdr:col>
      <xdr:colOff>772209</xdr:colOff>
      <xdr:row>658</xdr:row>
      <xdr:rowOff>25400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1001D821-6493-2FA6-3420-06DC5940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0904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658</xdr:row>
      <xdr:rowOff>53975</xdr:rowOff>
    </xdr:from>
    <xdr:to>
      <xdr:col>8</xdr:col>
      <xdr:colOff>769034</xdr:colOff>
      <xdr:row>659</xdr:row>
      <xdr:rowOff>28575</xdr:rowOff>
    </xdr:to>
    <xdr:pic>
      <xdr:nvPicPr>
        <xdr:cNvPr id="1327" name="Immagine 1326">
          <a:extLst>
            <a:ext uri="{FF2B5EF4-FFF2-40B4-BE49-F238E27FC236}">
              <a16:creationId xmlns:a16="http://schemas.microsoft.com/office/drawing/2014/main" xmlns="" id="{1704642C-1265-FD21-149A-01884DE8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1628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659</xdr:row>
      <xdr:rowOff>53975</xdr:rowOff>
    </xdr:from>
    <xdr:to>
      <xdr:col>8</xdr:col>
      <xdr:colOff>772209</xdr:colOff>
      <xdr:row>660</xdr:row>
      <xdr:rowOff>25400</xdr:rowOff>
    </xdr:to>
    <xdr:pic>
      <xdr:nvPicPr>
        <xdr:cNvPr id="1329" name="Immagine 1328">
          <a:extLst>
            <a:ext uri="{FF2B5EF4-FFF2-40B4-BE49-F238E27FC236}">
              <a16:creationId xmlns:a16="http://schemas.microsoft.com/office/drawing/2014/main" xmlns="" id="{B176EB0E-E1DD-73FA-4BE0-2AFD74A58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2352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660</xdr:row>
      <xdr:rowOff>53975</xdr:rowOff>
    </xdr:from>
    <xdr:to>
      <xdr:col>8</xdr:col>
      <xdr:colOff>769034</xdr:colOff>
      <xdr:row>661</xdr:row>
      <xdr:rowOff>28575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7296FC9D-6790-F10B-EFDC-E150594F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3076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661</xdr:row>
      <xdr:rowOff>53975</xdr:rowOff>
    </xdr:from>
    <xdr:to>
      <xdr:col>8</xdr:col>
      <xdr:colOff>772209</xdr:colOff>
      <xdr:row>662</xdr:row>
      <xdr:rowOff>25400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A03BCEAB-B86E-23E3-952D-2E9EA623B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3800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662</xdr:row>
      <xdr:rowOff>53975</xdr:rowOff>
    </xdr:from>
    <xdr:to>
      <xdr:col>8</xdr:col>
      <xdr:colOff>769034</xdr:colOff>
      <xdr:row>663</xdr:row>
      <xdr:rowOff>28575</xdr:rowOff>
    </xdr:to>
    <xdr:pic>
      <xdr:nvPicPr>
        <xdr:cNvPr id="1335" name="Immagine 1334">
          <a:extLst>
            <a:ext uri="{FF2B5EF4-FFF2-40B4-BE49-F238E27FC236}">
              <a16:creationId xmlns:a16="http://schemas.microsoft.com/office/drawing/2014/main" xmlns="" id="{F6177089-7D36-C577-55E9-552D916FB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4524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663</xdr:row>
      <xdr:rowOff>53975</xdr:rowOff>
    </xdr:from>
    <xdr:to>
      <xdr:col>8</xdr:col>
      <xdr:colOff>772209</xdr:colOff>
      <xdr:row>664</xdr:row>
      <xdr:rowOff>25400</xdr:rowOff>
    </xdr:to>
    <xdr:pic>
      <xdr:nvPicPr>
        <xdr:cNvPr id="1337" name="Immagine 1336">
          <a:extLst>
            <a:ext uri="{FF2B5EF4-FFF2-40B4-BE49-F238E27FC236}">
              <a16:creationId xmlns:a16="http://schemas.microsoft.com/office/drawing/2014/main" xmlns="" id="{C59F505A-5C4B-785F-C153-F6D74B1B5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5247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664</xdr:row>
      <xdr:rowOff>53975</xdr:rowOff>
    </xdr:from>
    <xdr:to>
      <xdr:col>8</xdr:col>
      <xdr:colOff>769034</xdr:colOff>
      <xdr:row>665</xdr:row>
      <xdr:rowOff>28575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9132EAFE-60BE-8461-2EB8-E584ED3D9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5971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665</xdr:row>
      <xdr:rowOff>53975</xdr:rowOff>
    </xdr:from>
    <xdr:to>
      <xdr:col>8</xdr:col>
      <xdr:colOff>772209</xdr:colOff>
      <xdr:row>666</xdr:row>
      <xdr:rowOff>25400</xdr:rowOff>
    </xdr:to>
    <xdr:pic>
      <xdr:nvPicPr>
        <xdr:cNvPr id="1341" name="Immagine 1340">
          <a:extLst>
            <a:ext uri="{FF2B5EF4-FFF2-40B4-BE49-F238E27FC236}">
              <a16:creationId xmlns:a16="http://schemas.microsoft.com/office/drawing/2014/main" xmlns="" id="{8A647B5B-6C9D-87AB-C212-478A6E947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86695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666</xdr:row>
      <xdr:rowOff>53975</xdr:rowOff>
    </xdr:from>
    <xdr:to>
      <xdr:col>8</xdr:col>
      <xdr:colOff>590134</xdr:colOff>
      <xdr:row>667</xdr:row>
      <xdr:rowOff>28575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1304DD52-0BB1-8A47-178B-44C7B7C85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874196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667</xdr:row>
      <xdr:rowOff>53975</xdr:rowOff>
    </xdr:from>
    <xdr:to>
      <xdr:col>8</xdr:col>
      <xdr:colOff>590134</xdr:colOff>
      <xdr:row>668</xdr:row>
      <xdr:rowOff>25400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48392BAF-2CC6-D706-9E3B-F807A61F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881435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668</xdr:row>
      <xdr:rowOff>53975</xdr:rowOff>
    </xdr:from>
    <xdr:to>
      <xdr:col>8</xdr:col>
      <xdr:colOff>590134</xdr:colOff>
      <xdr:row>669</xdr:row>
      <xdr:rowOff>28575</xdr:rowOff>
    </xdr:to>
    <xdr:pic>
      <xdr:nvPicPr>
        <xdr:cNvPr id="1347" name="Immagine 1346">
          <a:extLst>
            <a:ext uri="{FF2B5EF4-FFF2-40B4-BE49-F238E27FC236}">
              <a16:creationId xmlns:a16="http://schemas.microsoft.com/office/drawing/2014/main" xmlns="" id="{29F7F91E-E17B-9425-FBA5-D9BE44F0E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888674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669</xdr:row>
      <xdr:rowOff>53975</xdr:rowOff>
    </xdr:from>
    <xdr:to>
      <xdr:col>8</xdr:col>
      <xdr:colOff>590134</xdr:colOff>
      <xdr:row>670</xdr:row>
      <xdr:rowOff>25400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412371FA-65E8-7500-149C-47EA0B382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895913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670</xdr:row>
      <xdr:rowOff>53975</xdr:rowOff>
    </xdr:from>
    <xdr:to>
      <xdr:col>8</xdr:col>
      <xdr:colOff>590134</xdr:colOff>
      <xdr:row>671</xdr:row>
      <xdr:rowOff>28575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0EBF997D-2649-A7F4-58C5-9C51356E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903152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671</xdr:row>
      <xdr:rowOff>53975</xdr:rowOff>
    </xdr:from>
    <xdr:to>
      <xdr:col>8</xdr:col>
      <xdr:colOff>590134</xdr:colOff>
      <xdr:row>672</xdr:row>
      <xdr:rowOff>25400</xdr:rowOff>
    </xdr:to>
    <xdr:pic>
      <xdr:nvPicPr>
        <xdr:cNvPr id="1353" name="Immagine 1352">
          <a:extLst>
            <a:ext uri="{FF2B5EF4-FFF2-40B4-BE49-F238E27FC236}">
              <a16:creationId xmlns:a16="http://schemas.microsoft.com/office/drawing/2014/main" xmlns="" id="{F15E2DA9-1228-B82B-B30B-8D4F903E2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910391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672</xdr:row>
      <xdr:rowOff>53975</xdr:rowOff>
    </xdr:from>
    <xdr:to>
      <xdr:col>8</xdr:col>
      <xdr:colOff>590134</xdr:colOff>
      <xdr:row>673</xdr:row>
      <xdr:rowOff>28575</xdr:rowOff>
    </xdr:to>
    <xdr:pic>
      <xdr:nvPicPr>
        <xdr:cNvPr id="1355" name="Immagine 1354">
          <a:extLst>
            <a:ext uri="{FF2B5EF4-FFF2-40B4-BE49-F238E27FC236}">
              <a16:creationId xmlns:a16="http://schemas.microsoft.com/office/drawing/2014/main" xmlns="" id="{6BA87480-7441-55FF-D2C3-47E170B03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91763050"/>
          <a:ext cx="513934" cy="698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673</xdr:row>
      <xdr:rowOff>53975</xdr:rowOff>
    </xdr:from>
    <xdr:to>
      <xdr:col>8</xdr:col>
      <xdr:colOff>590134</xdr:colOff>
      <xdr:row>674</xdr:row>
      <xdr:rowOff>25400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9F0C2792-F8BC-4025-9516-650CE944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92486950"/>
          <a:ext cx="513934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674</xdr:row>
      <xdr:rowOff>53975</xdr:rowOff>
    </xdr:from>
    <xdr:to>
      <xdr:col>8</xdr:col>
      <xdr:colOff>769034</xdr:colOff>
      <xdr:row>675</xdr:row>
      <xdr:rowOff>28575</xdr:rowOff>
    </xdr:to>
    <xdr:pic>
      <xdr:nvPicPr>
        <xdr:cNvPr id="1359" name="Immagine 1358">
          <a:extLst>
            <a:ext uri="{FF2B5EF4-FFF2-40B4-BE49-F238E27FC236}">
              <a16:creationId xmlns:a16="http://schemas.microsoft.com/office/drawing/2014/main" xmlns="" id="{9A766EE9-74CE-84CA-611C-B7595636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3210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675</xdr:row>
      <xdr:rowOff>53975</xdr:rowOff>
    </xdr:from>
    <xdr:to>
      <xdr:col>8</xdr:col>
      <xdr:colOff>772209</xdr:colOff>
      <xdr:row>676</xdr:row>
      <xdr:rowOff>25400</xdr:rowOff>
    </xdr:to>
    <xdr:pic>
      <xdr:nvPicPr>
        <xdr:cNvPr id="1361" name="Immagine 1360">
          <a:extLst>
            <a:ext uri="{FF2B5EF4-FFF2-40B4-BE49-F238E27FC236}">
              <a16:creationId xmlns:a16="http://schemas.microsoft.com/office/drawing/2014/main" xmlns="" id="{160F6705-ABD6-C0BA-6B78-92613244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3934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676</xdr:row>
      <xdr:rowOff>53975</xdr:rowOff>
    </xdr:from>
    <xdr:to>
      <xdr:col>8</xdr:col>
      <xdr:colOff>769034</xdr:colOff>
      <xdr:row>677</xdr:row>
      <xdr:rowOff>28575</xdr:rowOff>
    </xdr:to>
    <xdr:pic>
      <xdr:nvPicPr>
        <xdr:cNvPr id="1363" name="Immagine 1362">
          <a:extLst>
            <a:ext uri="{FF2B5EF4-FFF2-40B4-BE49-F238E27FC236}">
              <a16:creationId xmlns:a16="http://schemas.microsoft.com/office/drawing/2014/main" xmlns="" id="{A0359038-35C4-85A6-6E06-7AABBE6A9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4658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677</xdr:row>
      <xdr:rowOff>53975</xdr:rowOff>
    </xdr:from>
    <xdr:to>
      <xdr:col>8</xdr:col>
      <xdr:colOff>772209</xdr:colOff>
      <xdr:row>678</xdr:row>
      <xdr:rowOff>25400</xdr:rowOff>
    </xdr:to>
    <xdr:pic>
      <xdr:nvPicPr>
        <xdr:cNvPr id="1365" name="Immagine 1364">
          <a:extLst>
            <a:ext uri="{FF2B5EF4-FFF2-40B4-BE49-F238E27FC236}">
              <a16:creationId xmlns:a16="http://schemas.microsoft.com/office/drawing/2014/main" xmlns="" id="{FDCA179B-27BB-AA16-5BC1-554A8078B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5382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678</xdr:row>
      <xdr:rowOff>53975</xdr:rowOff>
    </xdr:from>
    <xdr:to>
      <xdr:col>8</xdr:col>
      <xdr:colOff>769034</xdr:colOff>
      <xdr:row>679</xdr:row>
      <xdr:rowOff>28575</xdr:rowOff>
    </xdr:to>
    <xdr:pic>
      <xdr:nvPicPr>
        <xdr:cNvPr id="1367" name="Immagine 1366">
          <a:extLst>
            <a:ext uri="{FF2B5EF4-FFF2-40B4-BE49-F238E27FC236}">
              <a16:creationId xmlns:a16="http://schemas.microsoft.com/office/drawing/2014/main" xmlns="" id="{495A6128-8C78-334E-A707-B92070E4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6106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679</xdr:row>
      <xdr:rowOff>53975</xdr:rowOff>
    </xdr:from>
    <xdr:to>
      <xdr:col>8</xdr:col>
      <xdr:colOff>772209</xdr:colOff>
      <xdr:row>680</xdr:row>
      <xdr:rowOff>25400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C3257318-46EE-31E0-3C16-DD00706D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6830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680</xdr:row>
      <xdr:rowOff>53975</xdr:rowOff>
    </xdr:from>
    <xdr:to>
      <xdr:col>8</xdr:col>
      <xdr:colOff>769034</xdr:colOff>
      <xdr:row>681</xdr:row>
      <xdr:rowOff>28575</xdr:rowOff>
    </xdr:to>
    <xdr:pic>
      <xdr:nvPicPr>
        <xdr:cNvPr id="1371" name="Immagine 1370">
          <a:extLst>
            <a:ext uri="{FF2B5EF4-FFF2-40B4-BE49-F238E27FC236}">
              <a16:creationId xmlns:a16="http://schemas.microsoft.com/office/drawing/2014/main" xmlns="" id="{996A2742-11FA-31CE-F50C-6C584CE7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7554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681</xdr:row>
      <xdr:rowOff>53975</xdr:rowOff>
    </xdr:from>
    <xdr:to>
      <xdr:col>8</xdr:col>
      <xdr:colOff>772209</xdr:colOff>
      <xdr:row>682</xdr:row>
      <xdr:rowOff>25400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8E305CC3-C5DA-402E-D028-180F0ECC1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8278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682</xdr:row>
      <xdr:rowOff>53975</xdr:rowOff>
    </xdr:from>
    <xdr:to>
      <xdr:col>8</xdr:col>
      <xdr:colOff>769034</xdr:colOff>
      <xdr:row>683</xdr:row>
      <xdr:rowOff>28575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2CE960ED-1D27-7849-8E7F-BECDFE23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9002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683</xdr:row>
      <xdr:rowOff>53975</xdr:rowOff>
    </xdr:from>
    <xdr:to>
      <xdr:col>8</xdr:col>
      <xdr:colOff>772209</xdr:colOff>
      <xdr:row>684</xdr:row>
      <xdr:rowOff>25400</xdr:rowOff>
    </xdr:to>
    <xdr:pic>
      <xdr:nvPicPr>
        <xdr:cNvPr id="1377" name="Immagine 1376">
          <a:extLst>
            <a:ext uri="{FF2B5EF4-FFF2-40B4-BE49-F238E27FC236}">
              <a16:creationId xmlns:a16="http://schemas.microsoft.com/office/drawing/2014/main" xmlns="" id="{CE7AB478-A4BA-2312-5F7F-478C5A18D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99725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684</xdr:row>
      <xdr:rowOff>53975</xdr:rowOff>
    </xdr:from>
    <xdr:to>
      <xdr:col>8</xdr:col>
      <xdr:colOff>769034</xdr:colOff>
      <xdr:row>685</xdr:row>
      <xdr:rowOff>28575</xdr:rowOff>
    </xdr:to>
    <xdr:pic>
      <xdr:nvPicPr>
        <xdr:cNvPr id="1379" name="Immagine 1378">
          <a:extLst>
            <a:ext uri="{FF2B5EF4-FFF2-40B4-BE49-F238E27FC236}">
              <a16:creationId xmlns:a16="http://schemas.microsoft.com/office/drawing/2014/main" xmlns="" id="{8AF1EC3F-556F-FA21-8F64-49A455C70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04498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685</xdr:row>
      <xdr:rowOff>53975</xdr:rowOff>
    </xdr:from>
    <xdr:to>
      <xdr:col>8</xdr:col>
      <xdr:colOff>772209</xdr:colOff>
      <xdr:row>686</xdr:row>
      <xdr:rowOff>25400</xdr:rowOff>
    </xdr:to>
    <xdr:pic>
      <xdr:nvPicPr>
        <xdr:cNvPr id="1381" name="Immagine 1380">
          <a:extLst>
            <a:ext uri="{FF2B5EF4-FFF2-40B4-BE49-F238E27FC236}">
              <a16:creationId xmlns:a16="http://schemas.microsoft.com/office/drawing/2014/main" xmlns="" id="{12924A3D-ECF3-E46A-5BBC-AE5FF3789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11737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686</xdr:row>
      <xdr:rowOff>53975</xdr:rowOff>
    </xdr:from>
    <xdr:to>
      <xdr:col>8</xdr:col>
      <xdr:colOff>769034</xdr:colOff>
      <xdr:row>687</xdr:row>
      <xdr:rowOff>28575</xdr:rowOff>
    </xdr:to>
    <xdr:pic>
      <xdr:nvPicPr>
        <xdr:cNvPr id="1383" name="Immagine 1382">
          <a:extLst>
            <a:ext uri="{FF2B5EF4-FFF2-40B4-BE49-F238E27FC236}">
              <a16:creationId xmlns:a16="http://schemas.microsoft.com/office/drawing/2014/main" xmlns="" id="{0637E286-A034-9ED4-0740-6FC160133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18976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687</xdr:row>
      <xdr:rowOff>53975</xdr:rowOff>
    </xdr:from>
    <xdr:to>
      <xdr:col>8</xdr:col>
      <xdr:colOff>772209</xdr:colOff>
      <xdr:row>688</xdr:row>
      <xdr:rowOff>25400</xdr:rowOff>
    </xdr:to>
    <xdr:pic>
      <xdr:nvPicPr>
        <xdr:cNvPr id="1385" name="Immagine 1384">
          <a:extLst>
            <a:ext uri="{FF2B5EF4-FFF2-40B4-BE49-F238E27FC236}">
              <a16:creationId xmlns:a16="http://schemas.microsoft.com/office/drawing/2014/main" xmlns="" id="{131B16D4-3F8F-53B6-5B21-A25BA80A7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26215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688</xdr:row>
      <xdr:rowOff>53975</xdr:rowOff>
    </xdr:from>
    <xdr:to>
      <xdr:col>8</xdr:col>
      <xdr:colOff>769034</xdr:colOff>
      <xdr:row>689</xdr:row>
      <xdr:rowOff>28575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CCD5368F-F2E5-E92E-231B-71587130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33454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689</xdr:row>
      <xdr:rowOff>53975</xdr:rowOff>
    </xdr:from>
    <xdr:to>
      <xdr:col>8</xdr:col>
      <xdr:colOff>772209</xdr:colOff>
      <xdr:row>690</xdr:row>
      <xdr:rowOff>25400</xdr:rowOff>
    </xdr:to>
    <xdr:pic>
      <xdr:nvPicPr>
        <xdr:cNvPr id="1389" name="Immagine 1388">
          <a:extLst>
            <a:ext uri="{FF2B5EF4-FFF2-40B4-BE49-F238E27FC236}">
              <a16:creationId xmlns:a16="http://schemas.microsoft.com/office/drawing/2014/main" xmlns="" id="{8A8874D2-4832-41EE-45C3-C698D34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40693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690</xdr:row>
      <xdr:rowOff>53975</xdr:rowOff>
    </xdr:from>
    <xdr:to>
      <xdr:col>8</xdr:col>
      <xdr:colOff>769034</xdr:colOff>
      <xdr:row>691</xdr:row>
      <xdr:rowOff>28575</xdr:rowOff>
    </xdr:to>
    <xdr:pic>
      <xdr:nvPicPr>
        <xdr:cNvPr id="1391" name="Immagine 1390">
          <a:extLst>
            <a:ext uri="{FF2B5EF4-FFF2-40B4-BE49-F238E27FC236}">
              <a16:creationId xmlns:a16="http://schemas.microsoft.com/office/drawing/2014/main" xmlns="" id="{D43BC8F3-1CA2-40CE-BC19-66B7C2373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47932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691</xdr:row>
      <xdr:rowOff>53975</xdr:rowOff>
    </xdr:from>
    <xdr:to>
      <xdr:col>8</xdr:col>
      <xdr:colOff>772209</xdr:colOff>
      <xdr:row>692</xdr:row>
      <xdr:rowOff>25400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F88F0F04-2115-769B-CA36-86694C4E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55171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692</xdr:row>
      <xdr:rowOff>53975</xdr:rowOff>
    </xdr:from>
    <xdr:to>
      <xdr:col>8</xdr:col>
      <xdr:colOff>769034</xdr:colOff>
      <xdr:row>693</xdr:row>
      <xdr:rowOff>28575</xdr:rowOff>
    </xdr:to>
    <xdr:pic>
      <xdr:nvPicPr>
        <xdr:cNvPr id="1395" name="Immagine 1394">
          <a:extLst>
            <a:ext uri="{FF2B5EF4-FFF2-40B4-BE49-F238E27FC236}">
              <a16:creationId xmlns:a16="http://schemas.microsoft.com/office/drawing/2014/main" xmlns="" id="{E71B9A3B-7847-426B-BD45-26B45315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6241050"/>
          <a:ext cx="692833" cy="698500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693</xdr:row>
      <xdr:rowOff>53975</xdr:rowOff>
    </xdr:from>
    <xdr:to>
      <xdr:col>8</xdr:col>
      <xdr:colOff>772209</xdr:colOff>
      <xdr:row>694</xdr:row>
      <xdr:rowOff>25400</xdr:rowOff>
    </xdr:to>
    <xdr:pic>
      <xdr:nvPicPr>
        <xdr:cNvPr id="1397" name="Immagine 1396">
          <a:extLst>
            <a:ext uri="{FF2B5EF4-FFF2-40B4-BE49-F238E27FC236}">
              <a16:creationId xmlns:a16="http://schemas.microsoft.com/office/drawing/2014/main" xmlns="" id="{10188FC0-41A0-7077-7879-F28359392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6964950"/>
          <a:ext cx="696008" cy="69532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694</xdr:row>
      <xdr:rowOff>53975</xdr:rowOff>
    </xdr:from>
    <xdr:to>
      <xdr:col>8</xdr:col>
      <xdr:colOff>769034</xdr:colOff>
      <xdr:row>695</xdr:row>
      <xdr:rowOff>28575</xdr:rowOff>
    </xdr:to>
    <xdr:pic>
      <xdr:nvPicPr>
        <xdr:cNvPr id="1399" name="Immagine 1398">
          <a:extLst>
            <a:ext uri="{FF2B5EF4-FFF2-40B4-BE49-F238E27FC236}">
              <a16:creationId xmlns:a16="http://schemas.microsoft.com/office/drawing/2014/main" xmlns="" id="{6CD6FA6F-13B3-A0B2-A709-8ADB30AA0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507688850"/>
          <a:ext cx="692833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ccinelle">
  <a:themeElements>
    <a:clrScheme name="COCCINELLE">
      <a:dk1>
        <a:srgbClr val="384E4B"/>
      </a:dk1>
      <a:lt1>
        <a:srgbClr val="FFF7F3"/>
      </a:lt1>
      <a:dk2>
        <a:srgbClr val="384E4B"/>
      </a:dk2>
      <a:lt2>
        <a:srgbClr val="384E4B"/>
      </a:lt2>
      <a:accent1>
        <a:srgbClr val="FFF7F4"/>
      </a:accent1>
      <a:accent2>
        <a:srgbClr val="E7C6C7"/>
      </a:accent2>
      <a:accent3>
        <a:srgbClr val="E3B3BA"/>
      </a:accent3>
      <a:accent4>
        <a:srgbClr val="D7E3DB"/>
      </a:accent4>
      <a:accent5>
        <a:srgbClr val="384E4B"/>
      </a:accent5>
      <a:accent6>
        <a:srgbClr val="FFFFFF"/>
      </a:accent6>
      <a:hlink>
        <a:srgbClr val="384E4B"/>
      </a:hlink>
      <a:folHlink>
        <a:srgbClr val="384E4B"/>
      </a:folHlink>
    </a:clrScheme>
    <a:fontScheme name="Personalizzato 1">
      <a:majorFont>
        <a:latin typeface="Beausite Grand Light"/>
        <a:ea typeface=""/>
        <a:cs typeface=""/>
      </a:majorFont>
      <a:minorFont>
        <a:latin typeface="Beausite Classic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occinelle Official" id="{A8F007FD-7ECE-4EF1-82F0-683935CBAE44}" vid="{6D5F4BBA-D190-46CB-9CC4-B1318165AD3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5"/>
  <sheetViews>
    <sheetView showGridLines="0" tabSelected="1" zoomScale="77" zoomScaleNormal="72" workbookViewId="0">
      <selection activeCell="N2" sqref="N2"/>
    </sheetView>
  </sheetViews>
  <sheetFormatPr defaultColWidth="9.125" defaultRowHeight="15.75"/>
  <cols>
    <col min="1" max="1" width="14.375" style="2" bestFit="1" customWidth="1"/>
    <col min="2" max="2" width="28.125" style="2" bestFit="1" customWidth="1"/>
    <col min="3" max="3" width="16.625" style="2" bestFit="1" customWidth="1"/>
    <col min="4" max="4" width="9.125" style="2" customWidth="1"/>
    <col min="5" max="5" width="17.625" style="2" bestFit="1" customWidth="1"/>
    <col min="6" max="6" width="5.625" style="2" bestFit="1" customWidth="1"/>
    <col min="7" max="7" width="14.875" style="3" bestFit="1" customWidth="1"/>
    <col min="8" max="8" width="10.125" style="2" bestFit="1" customWidth="1"/>
    <col min="9" max="9" width="13.625" style="2" customWidth="1"/>
    <col min="10" max="10" width="7.875" style="2" customWidth="1"/>
    <col min="11" max="11" width="51.125" style="2" bestFit="1" customWidth="1"/>
    <col min="12" max="12" width="11.375" style="14" bestFit="1" customWidth="1"/>
    <col min="13" max="13" width="13.5" style="8" bestFit="1" customWidth="1"/>
    <col min="14" max="14" width="12.125" style="14" bestFit="1" customWidth="1"/>
    <col min="15" max="15" width="13.5" style="8" bestFit="1" customWidth="1"/>
    <col min="16" max="16" width="11.625" style="20" bestFit="1" customWidth="1"/>
    <col min="17" max="17" width="13.5" style="20" bestFit="1" customWidth="1"/>
    <col min="18" max="18" width="6.125" style="21" customWidth="1"/>
    <col min="19" max="20" width="9.125" style="4"/>
    <col min="21" max="16384" width="9.125" style="1"/>
  </cols>
  <sheetData>
    <row r="1" spans="1:18">
      <c r="O1" s="6"/>
    </row>
    <row r="2" spans="1:18">
      <c r="J2" s="5"/>
      <c r="O2" s="6"/>
      <c r="R2" s="22"/>
    </row>
    <row r="3" spans="1:18">
      <c r="R3" s="23"/>
    </row>
    <row r="4" spans="1:18" ht="31.5" customHeight="1">
      <c r="J4" s="7">
        <f>SUBTOTAL(9,J6:J695)</f>
        <v>3047</v>
      </c>
      <c r="M4" s="9">
        <f>SUBTOTAL(9,M6:M695)</f>
        <v>316261</v>
      </c>
      <c r="O4" s="9">
        <f>SUBTOTAL(9,O6:O695)</f>
        <v>822235</v>
      </c>
      <c r="P4" s="24"/>
      <c r="Q4" s="25"/>
      <c r="R4" s="26"/>
    </row>
    <row r="5" spans="1:18" ht="36.75" customHeight="1">
      <c r="A5" s="10" t="s">
        <v>689</v>
      </c>
      <c r="B5" s="10" t="s">
        <v>690</v>
      </c>
      <c r="C5" s="10" t="s">
        <v>691</v>
      </c>
      <c r="D5" s="10" t="s">
        <v>692</v>
      </c>
      <c r="E5" s="10" t="s">
        <v>693</v>
      </c>
      <c r="F5" s="10" t="s">
        <v>694</v>
      </c>
      <c r="G5" s="11" t="s">
        <v>792</v>
      </c>
      <c r="H5" s="10" t="s">
        <v>786</v>
      </c>
      <c r="I5" s="12" t="s">
        <v>791</v>
      </c>
      <c r="J5" s="10" t="s">
        <v>688</v>
      </c>
      <c r="K5" s="10" t="s">
        <v>695</v>
      </c>
      <c r="L5" s="15" t="s">
        <v>788</v>
      </c>
      <c r="M5" s="13" t="s">
        <v>789</v>
      </c>
      <c r="N5" s="15" t="s">
        <v>790</v>
      </c>
      <c r="O5" s="13" t="s">
        <v>787</v>
      </c>
      <c r="P5" s="27"/>
      <c r="Q5" s="27"/>
      <c r="R5" s="28"/>
    </row>
    <row r="6" spans="1:18" ht="57" customHeight="1">
      <c r="A6" s="16" t="s">
        <v>142</v>
      </c>
      <c r="B6" s="16" t="s">
        <v>272</v>
      </c>
      <c r="C6" s="16" t="s">
        <v>273</v>
      </c>
      <c r="D6" s="16" t="s">
        <v>35</v>
      </c>
      <c r="E6" s="16" t="s">
        <v>36</v>
      </c>
      <c r="F6" s="16" t="s">
        <v>0</v>
      </c>
      <c r="G6" s="17">
        <v>8059978621917</v>
      </c>
      <c r="H6" s="16" t="s">
        <v>696</v>
      </c>
      <c r="I6" s="16"/>
      <c r="J6" s="16">
        <v>3</v>
      </c>
      <c r="K6" s="16" t="s">
        <v>143</v>
      </c>
      <c r="L6" s="18">
        <v>181</v>
      </c>
      <c r="M6" s="19">
        <f t="shared" ref="M6:M69" si="0">J6*L6</f>
        <v>543</v>
      </c>
      <c r="N6" s="18">
        <v>470</v>
      </c>
      <c r="O6" s="19">
        <f t="shared" ref="O6:O69" si="1">J6*N6</f>
        <v>1410</v>
      </c>
      <c r="P6" s="29"/>
      <c r="Q6" s="29"/>
      <c r="R6" s="30"/>
    </row>
    <row r="7" spans="1:18" ht="57" customHeight="1">
      <c r="A7" s="16" t="s">
        <v>142</v>
      </c>
      <c r="B7" s="16" t="s">
        <v>387</v>
      </c>
      <c r="C7" s="16" t="s">
        <v>385</v>
      </c>
      <c r="D7" s="16" t="s">
        <v>128</v>
      </c>
      <c r="E7" s="16" t="s">
        <v>386</v>
      </c>
      <c r="F7" s="16" t="s">
        <v>0</v>
      </c>
      <c r="G7" s="17">
        <v>8059978772084</v>
      </c>
      <c r="H7" s="16" t="s">
        <v>698</v>
      </c>
      <c r="I7" s="16"/>
      <c r="J7" s="16">
        <v>7</v>
      </c>
      <c r="K7" s="16" t="s">
        <v>282</v>
      </c>
      <c r="L7" s="18">
        <v>155</v>
      </c>
      <c r="M7" s="19">
        <f t="shared" si="0"/>
        <v>1085</v>
      </c>
      <c r="N7" s="18">
        <v>395</v>
      </c>
      <c r="O7" s="19">
        <f t="shared" si="1"/>
        <v>2765</v>
      </c>
      <c r="P7" s="29"/>
      <c r="Q7" s="29"/>
      <c r="R7" s="30"/>
    </row>
    <row r="8" spans="1:18" ht="57" customHeight="1">
      <c r="A8" s="16" t="s">
        <v>142</v>
      </c>
      <c r="B8" s="16" t="s">
        <v>387</v>
      </c>
      <c r="C8" s="16" t="s">
        <v>385</v>
      </c>
      <c r="D8" s="16" t="s">
        <v>87</v>
      </c>
      <c r="E8" s="16" t="s">
        <v>88</v>
      </c>
      <c r="F8" s="16" t="s">
        <v>0</v>
      </c>
      <c r="G8" s="17">
        <v>8059978710758</v>
      </c>
      <c r="H8" s="16" t="s">
        <v>698</v>
      </c>
      <c r="I8" s="16"/>
      <c r="J8" s="16">
        <v>5</v>
      </c>
      <c r="K8" s="16" t="s">
        <v>282</v>
      </c>
      <c r="L8" s="18">
        <v>155</v>
      </c>
      <c r="M8" s="19">
        <f t="shared" si="0"/>
        <v>775</v>
      </c>
      <c r="N8" s="18">
        <v>395</v>
      </c>
      <c r="O8" s="19">
        <f t="shared" si="1"/>
        <v>1975</v>
      </c>
      <c r="P8" s="29"/>
      <c r="Q8" s="29"/>
      <c r="R8" s="30"/>
    </row>
    <row r="9" spans="1:18" ht="57" customHeight="1">
      <c r="A9" s="16" t="s">
        <v>142</v>
      </c>
      <c r="B9" s="16" t="s">
        <v>387</v>
      </c>
      <c r="C9" s="16" t="s">
        <v>385</v>
      </c>
      <c r="D9" s="16" t="s">
        <v>7</v>
      </c>
      <c r="E9" s="16" t="s">
        <v>100</v>
      </c>
      <c r="F9" s="16" t="s">
        <v>0</v>
      </c>
      <c r="G9" s="17">
        <v>8059978743954</v>
      </c>
      <c r="H9" s="16" t="s">
        <v>698</v>
      </c>
      <c r="I9" s="16"/>
      <c r="J9" s="16">
        <v>3</v>
      </c>
      <c r="K9" s="16" t="s">
        <v>282</v>
      </c>
      <c r="L9" s="18">
        <v>155</v>
      </c>
      <c r="M9" s="19">
        <f t="shared" si="0"/>
        <v>465</v>
      </c>
      <c r="N9" s="18">
        <v>395</v>
      </c>
      <c r="O9" s="19">
        <f t="shared" si="1"/>
        <v>1185</v>
      </c>
      <c r="P9" s="29"/>
      <c r="Q9" s="29"/>
      <c r="R9" s="30"/>
    </row>
    <row r="10" spans="1:18" ht="57" customHeight="1">
      <c r="A10" s="16" t="s">
        <v>142</v>
      </c>
      <c r="B10" s="16" t="s">
        <v>238</v>
      </c>
      <c r="C10" s="16" t="s">
        <v>235</v>
      </c>
      <c r="D10" s="16" t="s">
        <v>72</v>
      </c>
      <c r="E10" s="16" t="s">
        <v>237</v>
      </c>
      <c r="F10" s="16" t="s">
        <v>0</v>
      </c>
      <c r="G10" s="17">
        <v>8059978640123</v>
      </c>
      <c r="H10" s="16" t="s">
        <v>698</v>
      </c>
      <c r="I10" s="16"/>
      <c r="J10" s="16">
        <v>3</v>
      </c>
      <c r="K10" s="16" t="s">
        <v>236</v>
      </c>
      <c r="L10" s="18">
        <v>147</v>
      </c>
      <c r="M10" s="19">
        <f t="shared" si="0"/>
        <v>441</v>
      </c>
      <c r="N10" s="18">
        <v>380</v>
      </c>
      <c r="O10" s="19">
        <f t="shared" si="1"/>
        <v>1140</v>
      </c>
      <c r="P10" s="29"/>
      <c r="Q10" s="29"/>
      <c r="R10" s="30"/>
    </row>
    <row r="11" spans="1:18" ht="57" customHeight="1">
      <c r="A11" s="16" t="s">
        <v>142</v>
      </c>
      <c r="B11" s="16" t="s">
        <v>232</v>
      </c>
      <c r="C11" s="16" t="s">
        <v>230</v>
      </c>
      <c r="D11" s="16" t="s">
        <v>74</v>
      </c>
      <c r="E11" s="16" t="s">
        <v>233</v>
      </c>
      <c r="F11" s="16" t="s">
        <v>0</v>
      </c>
      <c r="G11" s="17">
        <v>8059978667410</v>
      </c>
      <c r="H11" s="16" t="s">
        <v>697</v>
      </c>
      <c r="I11" s="16"/>
      <c r="J11" s="16">
        <v>3</v>
      </c>
      <c r="K11" s="16" t="s">
        <v>231</v>
      </c>
      <c r="L11" s="18">
        <v>147</v>
      </c>
      <c r="M11" s="19">
        <f t="shared" si="0"/>
        <v>441</v>
      </c>
      <c r="N11" s="18">
        <v>380</v>
      </c>
      <c r="O11" s="19">
        <f t="shared" si="1"/>
        <v>1140</v>
      </c>
      <c r="P11" s="29"/>
      <c r="Q11" s="29"/>
      <c r="R11" s="30"/>
    </row>
    <row r="12" spans="1:18" ht="57" customHeight="1">
      <c r="A12" s="16" t="s">
        <v>142</v>
      </c>
      <c r="B12" s="16" t="s">
        <v>159</v>
      </c>
      <c r="C12" s="16" t="s">
        <v>155</v>
      </c>
      <c r="D12" s="16" t="s">
        <v>156</v>
      </c>
      <c r="E12" s="16" t="s">
        <v>158</v>
      </c>
      <c r="F12" s="16" t="s">
        <v>0</v>
      </c>
      <c r="G12" s="17">
        <v>8059978185020</v>
      </c>
      <c r="H12" s="16" t="s">
        <v>699</v>
      </c>
      <c r="I12" s="16"/>
      <c r="J12" s="16">
        <v>3</v>
      </c>
      <c r="K12" s="16" t="s">
        <v>157</v>
      </c>
      <c r="L12" s="18">
        <v>78</v>
      </c>
      <c r="M12" s="19">
        <f t="shared" si="0"/>
        <v>234</v>
      </c>
      <c r="N12" s="18">
        <v>198</v>
      </c>
      <c r="O12" s="19">
        <f t="shared" si="1"/>
        <v>594</v>
      </c>
      <c r="P12" s="29"/>
      <c r="Q12" s="29"/>
      <c r="R12" s="30"/>
    </row>
    <row r="13" spans="1:18" ht="57" customHeight="1">
      <c r="A13" s="16" t="s">
        <v>142</v>
      </c>
      <c r="B13" s="16" t="s">
        <v>333</v>
      </c>
      <c r="C13" s="16" t="s">
        <v>330</v>
      </c>
      <c r="D13" s="16" t="s">
        <v>1</v>
      </c>
      <c r="E13" s="16" t="s">
        <v>332</v>
      </c>
      <c r="F13" s="16" t="s">
        <v>0</v>
      </c>
      <c r="G13" s="17">
        <v>8059978707154</v>
      </c>
      <c r="H13" s="16" t="s">
        <v>700</v>
      </c>
      <c r="I13" s="16"/>
      <c r="J13" s="16">
        <v>7</v>
      </c>
      <c r="K13" s="16" t="s">
        <v>331</v>
      </c>
      <c r="L13" s="18">
        <v>109</v>
      </c>
      <c r="M13" s="19">
        <f t="shared" si="0"/>
        <v>763</v>
      </c>
      <c r="N13" s="18">
        <v>285</v>
      </c>
      <c r="O13" s="19">
        <f t="shared" si="1"/>
        <v>1995</v>
      </c>
      <c r="P13" s="29"/>
      <c r="Q13" s="29"/>
      <c r="R13" s="30"/>
    </row>
    <row r="14" spans="1:18" ht="57" customHeight="1">
      <c r="A14" s="16" t="s">
        <v>142</v>
      </c>
      <c r="B14" s="16" t="s">
        <v>325</v>
      </c>
      <c r="C14" s="16" t="s">
        <v>323</v>
      </c>
      <c r="D14" s="16" t="s">
        <v>326</v>
      </c>
      <c r="E14" s="16" t="s">
        <v>327</v>
      </c>
      <c r="F14" s="16" t="s">
        <v>0</v>
      </c>
      <c r="G14" s="17">
        <v>8059978707178</v>
      </c>
      <c r="H14" s="16" t="s">
        <v>700</v>
      </c>
      <c r="I14" s="16"/>
      <c r="J14" s="16">
        <v>7</v>
      </c>
      <c r="K14" s="16" t="s">
        <v>324</v>
      </c>
      <c r="L14" s="18">
        <v>118</v>
      </c>
      <c r="M14" s="19">
        <f t="shared" si="0"/>
        <v>826</v>
      </c>
      <c r="N14" s="18">
        <v>298</v>
      </c>
      <c r="O14" s="19">
        <f t="shared" si="1"/>
        <v>2086</v>
      </c>
      <c r="P14" s="29"/>
      <c r="Q14" s="29"/>
      <c r="R14" s="30"/>
    </row>
    <row r="15" spans="1:18" ht="57" customHeight="1">
      <c r="A15" s="16" t="s">
        <v>142</v>
      </c>
      <c r="B15" s="16" t="s">
        <v>325</v>
      </c>
      <c r="C15" s="16" t="s">
        <v>323</v>
      </c>
      <c r="D15" s="16" t="s">
        <v>131</v>
      </c>
      <c r="E15" s="16" t="s">
        <v>132</v>
      </c>
      <c r="F15" s="16" t="s">
        <v>0</v>
      </c>
      <c r="G15" s="17">
        <v>8059978707185</v>
      </c>
      <c r="H15" s="16" t="s">
        <v>700</v>
      </c>
      <c r="I15" s="16"/>
      <c r="J15" s="16">
        <v>7</v>
      </c>
      <c r="K15" s="16" t="s">
        <v>324</v>
      </c>
      <c r="L15" s="18">
        <v>118</v>
      </c>
      <c r="M15" s="19">
        <f t="shared" si="0"/>
        <v>826</v>
      </c>
      <c r="N15" s="18">
        <v>298</v>
      </c>
      <c r="O15" s="19">
        <f t="shared" si="1"/>
        <v>2086</v>
      </c>
      <c r="P15" s="29"/>
      <c r="Q15" s="29"/>
      <c r="R15" s="30"/>
    </row>
    <row r="16" spans="1:18" ht="57" customHeight="1">
      <c r="A16" s="16" t="s">
        <v>142</v>
      </c>
      <c r="B16" s="16" t="s">
        <v>325</v>
      </c>
      <c r="C16" s="16" t="s">
        <v>323</v>
      </c>
      <c r="D16" s="16" t="s">
        <v>328</v>
      </c>
      <c r="E16" s="16" t="s">
        <v>329</v>
      </c>
      <c r="F16" s="16" t="s">
        <v>0</v>
      </c>
      <c r="G16" s="17">
        <v>8059978770738</v>
      </c>
      <c r="H16" s="16" t="s">
        <v>700</v>
      </c>
      <c r="I16" s="16"/>
      <c r="J16" s="16">
        <v>10</v>
      </c>
      <c r="K16" s="16" t="s">
        <v>324</v>
      </c>
      <c r="L16" s="18">
        <v>118</v>
      </c>
      <c r="M16" s="19">
        <f t="shared" si="0"/>
        <v>1180</v>
      </c>
      <c r="N16" s="18">
        <v>298</v>
      </c>
      <c r="O16" s="19">
        <f t="shared" si="1"/>
        <v>2980</v>
      </c>
      <c r="P16" s="29"/>
      <c r="Q16" s="29"/>
      <c r="R16" s="30"/>
    </row>
    <row r="17" spans="1:18" ht="57" customHeight="1">
      <c r="A17" s="16" t="s">
        <v>142</v>
      </c>
      <c r="B17" s="16" t="s">
        <v>339</v>
      </c>
      <c r="C17" s="16" t="s">
        <v>337</v>
      </c>
      <c r="D17" s="16" t="s">
        <v>91</v>
      </c>
      <c r="E17" s="16" t="s">
        <v>92</v>
      </c>
      <c r="F17" s="16" t="s">
        <v>0</v>
      </c>
      <c r="G17" s="17">
        <v>8059978706942</v>
      </c>
      <c r="H17" s="16" t="s">
        <v>701</v>
      </c>
      <c r="I17" s="16"/>
      <c r="J17" s="16">
        <v>3</v>
      </c>
      <c r="K17" s="16" t="s">
        <v>338</v>
      </c>
      <c r="L17" s="18">
        <v>104</v>
      </c>
      <c r="M17" s="19">
        <f t="shared" si="0"/>
        <v>312</v>
      </c>
      <c r="N17" s="18">
        <v>270</v>
      </c>
      <c r="O17" s="19">
        <f t="shared" si="1"/>
        <v>810</v>
      </c>
      <c r="P17" s="29"/>
      <c r="Q17" s="29"/>
      <c r="R17" s="30"/>
    </row>
    <row r="18" spans="1:18" ht="57" customHeight="1">
      <c r="A18" s="16" t="s">
        <v>142</v>
      </c>
      <c r="B18" s="16" t="s">
        <v>341</v>
      </c>
      <c r="C18" s="16" t="s">
        <v>340</v>
      </c>
      <c r="D18" s="16" t="s">
        <v>91</v>
      </c>
      <c r="E18" s="16" t="s">
        <v>92</v>
      </c>
      <c r="F18" s="16" t="s">
        <v>0</v>
      </c>
      <c r="G18" s="17">
        <v>8059978713681</v>
      </c>
      <c r="H18" s="16" t="s">
        <v>702</v>
      </c>
      <c r="I18" s="16"/>
      <c r="J18" s="16">
        <v>7</v>
      </c>
      <c r="K18" s="16" t="s">
        <v>338</v>
      </c>
      <c r="L18" s="18">
        <v>139</v>
      </c>
      <c r="M18" s="19">
        <f t="shared" si="0"/>
        <v>973</v>
      </c>
      <c r="N18" s="18">
        <v>360</v>
      </c>
      <c r="O18" s="19">
        <f t="shared" si="1"/>
        <v>2520</v>
      </c>
      <c r="P18" s="29"/>
      <c r="Q18" s="29"/>
      <c r="R18" s="30"/>
    </row>
    <row r="19" spans="1:18" ht="57" customHeight="1">
      <c r="A19" s="16" t="s">
        <v>142</v>
      </c>
      <c r="B19" s="16" t="s">
        <v>86</v>
      </c>
      <c r="C19" s="16" t="s">
        <v>342</v>
      </c>
      <c r="D19" s="16" t="s">
        <v>87</v>
      </c>
      <c r="E19" s="16" t="s">
        <v>88</v>
      </c>
      <c r="F19" s="16" t="s">
        <v>0</v>
      </c>
      <c r="G19" s="17">
        <v>8059978707635</v>
      </c>
      <c r="H19" s="16" t="s">
        <v>703</v>
      </c>
      <c r="I19" s="16"/>
      <c r="J19" s="16">
        <v>3</v>
      </c>
      <c r="K19" s="16" t="s">
        <v>343</v>
      </c>
      <c r="L19" s="18">
        <v>122</v>
      </c>
      <c r="M19" s="19">
        <f t="shared" si="0"/>
        <v>366</v>
      </c>
      <c r="N19" s="18">
        <v>320</v>
      </c>
      <c r="O19" s="19">
        <f t="shared" si="1"/>
        <v>960</v>
      </c>
      <c r="P19" s="29"/>
      <c r="Q19" s="29"/>
      <c r="R19" s="30"/>
    </row>
    <row r="20" spans="1:18" ht="57" customHeight="1">
      <c r="A20" s="16" t="s">
        <v>142</v>
      </c>
      <c r="B20" s="16" t="s">
        <v>86</v>
      </c>
      <c r="C20" s="16" t="s">
        <v>344</v>
      </c>
      <c r="D20" s="16" t="s">
        <v>95</v>
      </c>
      <c r="E20" s="16" t="s">
        <v>96</v>
      </c>
      <c r="F20" s="16" t="s">
        <v>0</v>
      </c>
      <c r="G20" s="17">
        <v>8059978745910</v>
      </c>
      <c r="H20" s="16" t="s">
        <v>704</v>
      </c>
      <c r="I20" s="16"/>
      <c r="J20" s="16">
        <v>7</v>
      </c>
      <c r="K20" s="16" t="s">
        <v>343</v>
      </c>
      <c r="L20" s="18">
        <v>113</v>
      </c>
      <c r="M20" s="19">
        <f t="shared" si="0"/>
        <v>791</v>
      </c>
      <c r="N20" s="18">
        <v>295</v>
      </c>
      <c r="O20" s="19">
        <f t="shared" si="1"/>
        <v>2065</v>
      </c>
      <c r="P20" s="29"/>
      <c r="Q20" s="29"/>
      <c r="R20" s="30"/>
    </row>
    <row r="21" spans="1:18" ht="57" customHeight="1">
      <c r="A21" s="16" t="s">
        <v>142</v>
      </c>
      <c r="B21" s="16" t="s">
        <v>335</v>
      </c>
      <c r="C21" s="16" t="s">
        <v>334</v>
      </c>
      <c r="D21" s="16" t="s">
        <v>104</v>
      </c>
      <c r="E21" s="16" t="s">
        <v>105</v>
      </c>
      <c r="F21" s="16" t="s">
        <v>0</v>
      </c>
      <c r="G21" s="17">
        <v>8059978769640</v>
      </c>
      <c r="H21" s="16" t="s">
        <v>705</v>
      </c>
      <c r="I21" s="16"/>
      <c r="J21" s="16">
        <v>8</v>
      </c>
      <c r="K21" s="16" t="s">
        <v>149</v>
      </c>
      <c r="L21" s="18">
        <v>151</v>
      </c>
      <c r="M21" s="19">
        <f t="shared" si="0"/>
        <v>1208</v>
      </c>
      <c r="N21" s="18">
        <v>390</v>
      </c>
      <c r="O21" s="19">
        <f t="shared" si="1"/>
        <v>3120</v>
      </c>
      <c r="P21" s="29"/>
      <c r="Q21" s="29"/>
      <c r="R21" s="30"/>
    </row>
    <row r="22" spans="1:18" ht="57" customHeight="1">
      <c r="A22" s="16" t="s">
        <v>142</v>
      </c>
      <c r="B22" s="16" t="s">
        <v>335</v>
      </c>
      <c r="C22" s="16" t="s">
        <v>334</v>
      </c>
      <c r="D22" s="16" t="s">
        <v>106</v>
      </c>
      <c r="E22" s="16" t="s">
        <v>107</v>
      </c>
      <c r="F22" s="16" t="s">
        <v>0</v>
      </c>
      <c r="G22" s="17">
        <v>8059978711939</v>
      </c>
      <c r="H22" s="16" t="s">
        <v>705</v>
      </c>
      <c r="I22" s="16"/>
      <c r="J22" s="16">
        <v>4</v>
      </c>
      <c r="K22" s="16" t="s">
        <v>149</v>
      </c>
      <c r="L22" s="18">
        <v>151</v>
      </c>
      <c r="M22" s="19">
        <f t="shared" si="0"/>
        <v>604</v>
      </c>
      <c r="N22" s="18">
        <v>390</v>
      </c>
      <c r="O22" s="19">
        <f t="shared" si="1"/>
        <v>1560</v>
      </c>
      <c r="P22" s="29"/>
      <c r="Q22" s="29"/>
      <c r="R22" s="30"/>
    </row>
    <row r="23" spans="1:18" ht="57" customHeight="1">
      <c r="A23" s="16" t="s">
        <v>142</v>
      </c>
      <c r="B23" s="16" t="s">
        <v>335</v>
      </c>
      <c r="C23" s="16" t="s">
        <v>336</v>
      </c>
      <c r="D23" s="16" t="s">
        <v>164</v>
      </c>
      <c r="E23" s="16" t="s">
        <v>165</v>
      </c>
      <c r="F23" s="16" t="s">
        <v>0</v>
      </c>
      <c r="G23" s="17">
        <v>8059978769664</v>
      </c>
      <c r="H23" s="16" t="s">
        <v>706</v>
      </c>
      <c r="I23" s="16"/>
      <c r="J23" s="16">
        <v>3</v>
      </c>
      <c r="K23" s="16" t="s">
        <v>149</v>
      </c>
      <c r="L23" s="18">
        <v>125</v>
      </c>
      <c r="M23" s="19">
        <f t="shared" si="0"/>
        <v>375</v>
      </c>
      <c r="N23" s="18">
        <v>325</v>
      </c>
      <c r="O23" s="19">
        <f t="shared" si="1"/>
        <v>975</v>
      </c>
      <c r="P23" s="29"/>
      <c r="Q23" s="29"/>
      <c r="R23" s="30"/>
    </row>
    <row r="24" spans="1:18" ht="57" customHeight="1">
      <c r="A24" s="16" t="s">
        <v>142</v>
      </c>
      <c r="B24" s="16" t="s">
        <v>335</v>
      </c>
      <c r="C24" s="16" t="s">
        <v>336</v>
      </c>
      <c r="D24" s="16" t="s">
        <v>106</v>
      </c>
      <c r="E24" s="16" t="s">
        <v>107</v>
      </c>
      <c r="F24" s="16" t="s">
        <v>0</v>
      </c>
      <c r="G24" s="17">
        <v>8059978769688</v>
      </c>
      <c r="H24" s="16" t="s">
        <v>706</v>
      </c>
      <c r="I24" s="16"/>
      <c r="J24" s="16">
        <v>3</v>
      </c>
      <c r="K24" s="16" t="s">
        <v>149</v>
      </c>
      <c r="L24" s="18">
        <v>125</v>
      </c>
      <c r="M24" s="19">
        <f t="shared" si="0"/>
        <v>375</v>
      </c>
      <c r="N24" s="18">
        <v>325</v>
      </c>
      <c r="O24" s="19">
        <f t="shared" si="1"/>
        <v>975</v>
      </c>
      <c r="P24" s="29"/>
      <c r="Q24" s="29"/>
      <c r="R24" s="30"/>
    </row>
    <row r="25" spans="1:18" ht="57" customHeight="1">
      <c r="A25" s="16" t="s">
        <v>142</v>
      </c>
      <c r="B25" s="16" t="s">
        <v>335</v>
      </c>
      <c r="C25" s="16" t="s">
        <v>336</v>
      </c>
      <c r="D25" s="16" t="s">
        <v>166</v>
      </c>
      <c r="E25" s="16" t="s">
        <v>167</v>
      </c>
      <c r="F25" s="16" t="s">
        <v>0</v>
      </c>
      <c r="G25" s="17">
        <v>8059978711953</v>
      </c>
      <c r="H25" s="16" t="s">
        <v>706</v>
      </c>
      <c r="I25" s="16"/>
      <c r="J25" s="16">
        <v>3</v>
      </c>
      <c r="K25" s="16" t="s">
        <v>149</v>
      </c>
      <c r="L25" s="18">
        <v>125</v>
      </c>
      <c r="M25" s="19">
        <f t="shared" si="0"/>
        <v>375</v>
      </c>
      <c r="N25" s="18">
        <v>325</v>
      </c>
      <c r="O25" s="19">
        <f t="shared" si="1"/>
        <v>975</v>
      </c>
      <c r="P25" s="29"/>
      <c r="Q25" s="29"/>
      <c r="R25" s="30"/>
    </row>
    <row r="26" spans="1:18" ht="57" customHeight="1">
      <c r="A26" s="16" t="s">
        <v>142</v>
      </c>
      <c r="B26" s="16" t="s">
        <v>176</v>
      </c>
      <c r="C26" s="16" t="s">
        <v>257</v>
      </c>
      <c r="D26" s="16" t="s">
        <v>1</v>
      </c>
      <c r="E26" s="16" t="s">
        <v>2</v>
      </c>
      <c r="F26" s="16" t="s">
        <v>0</v>
      </c>
      <c r="G26" s="17">
        <v>8059978460981</v>
      </c>
      <c r="H26" s="16" t="s">
        <v>707</v>
      </c>
      <c r="I26" s="16"/>
      <c r="J26" s="16">
        <v>3</v>
      </c>
      <c r="K26" s="16" t="s">
        <v>143</v>
      </c>
      <c r="L26" s="18">
        <v>122</v>
      </c>
      <c r="M26" s="19">
        <f t="shared" si="0"/>
        <v>366</v>
      </c>
      <c r="N26" s="18">
        <v>320</v>
      </c>
      <c r="O26" s="19">
        <f t="shared" si="1"/>
        <v>960</v>
      </c>
      <c r="P26" s="29"/>
      <c r="Q26" s="29"/>
      <c r="R26" s="30"/>
    </row>
    <row r="27" spans="1:18" ht="57" customHeight="1">
      <c r="A27" s="16" t="s">
        <v>142</v>
      </c>
      <c r="B27" s="16" t="s">
        <v>176</v>
      </c>
      <c r="C27" s="16" t="s">
        <v>177</v>
      </c>
      <c r="D27" s="16" t="s">
        <v>15</v>
      </c>
      <c r="E27" s="16" t="s">
        <v>16</v>
      </c>
      <c r="F27" s="16" t="s">
        <v>0</v>
      </c>
      <c r="G27" s="17">
        <v>8059978706881</v>
      </c>
      <c r="H27" s="16" t="s">
        <v>701</v>
      </c>
      <c r="I27" s="16"/>
      <c r="J27" s="16">
        <v>7</v>
      </c>
      <c r="K27" s="16" t="s">
        <v>143</v>
      </c>
      <c r="L27" s="18">
        <v>109</v>
      </c>
      <c r="M27" s="19">
        <f t="shared" si="0"/>
        <v>763</v>
      </c>
      <c r="N27" s="18">
        <v>285</v>
      </c>
      <c r="O27" s="19">
        <f t="shared" si="1"/>
        <v>1995</v>
      </c>
      <c r="P27" s="29"/>
      <c r="Q27" s="29"/>
      <c r="R27" s="30"/>
    </row>
    <row r="28" spans="1:18" ht="57" customHeight="1">
      <c r="A28" s="16" t="s">
        <v>142</v>
      </c>
      <c r="B28" s="16" t="s">
        <v>176</v>
      </c>
      <c r="C28" s="16" t="s">
        <v>177</v>
      </c>
      <c r="D28" s="16" t="s">
        <v>17</v>
      </c>
      <c r="E28" s="16" t="s">
        <v>18</v>
      </c>
      <c r="F28" s="16" t="s">
        <v>0</v>
      </c>
      <c r="G28" s="17">
        <v>8059978749260</v>
      </c>
      <c r="H28" s="16" t="s">
        <v>701</v>
      </c>
      <c r="I28" s="16"/>
      <c r="J28" s="16">
        <v>10</v>
      </c>
      <c r="K28" s="16" t="s">
        <v>143</v>
      </c>
      <c r="L28" s="18">
        <v>109</v>
      </c>
      <c r="M28" s="19">
        <f t="shared" si="0"/>
        <v>1090</v>
      </c>
      <c r="N28" s="18">
        <v>285</v>
      </c>
      <c r="O28" s="19">
        <f t="shared" si="1"/>
        <v>2850</v>
      </c>
      <c r="P28" s="29"/>
      <c r="Q28" s="29"/>
      <c r="R28" s="30"/>
    </row>
    <row r="29" spans="1:18" ht="57" customHeight="1">
      <c r="A29" s="16" t="s">
        <v>142</v>
      </c>
      <c r="B29" s="16" t="s">
        <v>176</v>
      </c>
      <c r="C29" s="16" t="s">
        <v>177</v>
      </c>
      <c r="D29" s="16" t="s">
        <v>3</v>
      </c>
      <c r="E29" s="16" t="s">
        <v>4</v>
      </c>
      <c r="F29" s="16" t="s">
        <v>0</v>
      </c>
      <c r="G29" s="17">
        <v>8059978743640</v>
      </c>
      <c r="H29" s="16" t="s">
        <v>701</v>
      </c>
      <c r="I29" s="16"/>
      <c r="J29" s="16">
        <v>8</v>
      </c>
      <c r="K29" s="16" t="s">
        <v>143</v>
      </c>
      <c r="L29" s="18">
        <v>109</v>
      </c>
      <c r="M29" s="19">
        <f t="shared" si="0"/>
        <v>872</v>
      </c>
      <c r="N29" s="18">
        <v>285</v>
      </c>
      <c r="O29" s="19">
        <f t="shared" si="1"/>
        <v>2280</v>
      </c>
      <c r="P29" s="29"/>
      <c r="Q29" s="29"/>
      <c r="R29" s="30"/>
    </row>
    <row r="30" spans="1:18" ht="57" customHeight="1">
      <c r="A30" s="16" t="s">
        <v>142</v>
      </c>
      <c r="B30" s="16" t="s">
        <v>176</v>
      </c>
      <c r="C30" s="16" t="s">
        <v>177</v>
      </c>
      <c r="D30" s="16" t="s">
        <v>19</v>
      </c>
      <c r="E30" s="16" t="s">
        <v>20</v>
      </c>
      <c r="F30" s="16" t="s">
        <v>0</v>
      </c>
      <c r="G30" s="17">
        <v>8059978749277</v>
      </c>
      <c r="H30" s="16" t="s">
        <v>701</v>
      </c>
      <c r="I30" s="16"/>
      <c r="J30" s="16">
        <v>8</v>
      </c>
      <c r="K30" s="16" t="s">
        <v>143</v>
      </c>
      <c r="L30" s="18">
        <v>109</v>
      </c>
      <c r="M30" s="19">
        <f t="shared" si="0"/>
        <v>872</v>
      </c>
      <c r="N30" s="18">
        <v>285</v>
      </c>
      <c r="O30" s="19">
        <f t="shared" si="1"/>
        <v>2280</v>
      </c>
      <c r="P30" s="29"/>
      <c r="Q30" s="29"/>
      <c r="R30" s="30"/>
    </row>
    <row r="31" spans="1:18" ht="57" customHeight="1">
      <c r="A31" s="16" t="s">
        <v>142</v>
      </c>
      <c r="B31" s="16" t="s">
        <v>176</v>
      </c>
      <c r="C31" s="16" t="s">
        <v>177</v>
      </c>
      <c r="D31" s="16" t="s">
        <v>13</v>
      </c>
      <c r="E31" s="16" t="s">
        <v>14</v>
      </c>
      <c r="F31" s="16" t="s">
        <v>0</v>
      </c>
      <c r="G31" s="17">
        <v>8059978749291</v>
      </c>
      <c r="H31" s="16" t="s">
        <v>701</v>
      </c>
      <c r="I31" s="16"/>
      <c r="J31" s="16">
        <v>5</v>
      </c>
      <c r="K31" s="16" t="s">
        <v>143</v>
      </c>
      <c r="L31" s="18">
        <v>109</v>
      </c>
      <c r="M31" s="19">
        <f t="shared" si="0"/>
        <v>545</v>
      </c>
      <c r="N31" s="18">
        <v>285</v>
      </c>
      <c r="O31" s="19">
        <f t="shared" si="1"/>
        <v>1425</v>
      </c>
      <c r="P31" s="29"/>
      <c r="Q31" s="29"/>
      <c r="R31" s="30"/>
    </row>
    <row r="32" spans="1:18" ht="57" customHeight="1">
      <c r="A32" s="16" t="s">
        <v>142</v>
      </c>
      <c r="B32" s="16" t="s">
        <v>176</v>
      </c>
      <c r="C32" s="16" t="s">
        <v>178</v>
      </c>
      <c r="D32" s="16" t="s">
        <v>1</v>
      </c>
      <c r="E32" s="16" t="s">
        <v>2</v>
      </c>
      <c r="F32" s="16" t="s">
        <v>0</v>
      </c>
      <c r="G32" s="17">
        <v>8059978598479</v>
      </c>
      <c r="H32" s="16" t="s">
        <v>708</v>
      </c>
      <c r="I32" s="16"/>
      <c r="J32" s="16">
        <v>20</v>
      </c>
      <c r="K32" s="16" t="s">
        <v>143</v>
      </c>
      <c r="L32" s="18">
        <v>125</v>
      </c>
      <c r="M32" s="19">
        <f t="shared" si="0"/>
        <v>2500</v>
      </c>
      <c r="N32" s="18">
        <v>325</v>
      </c>
      <c r="O32" s="19">
        <f t="shared" si="1"/>
        <v>6500</v>
      </c>
      <c r="P32" s="29"/>
      <c r="Q32" s="29"/>
      <c r="R32" s="30"/>
    </row>
    <row r="33" spans="1:18" ht="57" customHeight="1">
      <c r="A33" s="16" t="s">
        <v>142</v>
      </c>
      <c r="B33" s="16" t="s">
        <v>176</v>
      </c>
      <c r="C33" s="16" t="s">
        <v>179</v>
      </c>
      <c r="D33" s="16" t="s">
        <v>1</v>
      </c>
      <c r="E33" s="16" t="s">
        <v>2</v>
      </c>
      <c r="F33" s="16" t="s">
        <v>0</v>
      </c>
      <c r="G33" s="17">
        <v>8059978641144</v>
      </c>
      <c r="H33" s="16" t="s">
        <v>709</v>
      </c>
      <c r="I33" s="16"/>
      <c r="J33" s="16">
        <v>13</v>
      </c>
      <c r="K33" s="16" t="s">
        <v>143</v>
      </c>
      <c r="L33" s="18">
        <v>104</v>
      </c>
      <c r="M33" s="19">
        <f t="shared" si="0"/>
        <v>1352</v>
      </c>
      <c r="N33" s="18">
        <v>270</v>
      </c>
      <c r="O33" s="19">
        <f t="shared" si="1"/>
        <v>3510</v>
      </c>
      <c r="P33" s="29"/>
      <c r="Q33" s="29"/>
      <c r="R33" s="30"/>
    </row>
    <row r="34" spans="1:18" ht="57" customHeight="1">
      <c r="A34" s="16" t="s">
        <v>142</v>
      </c>
      <c r="B34" s="16" t="s">
        <v>176</v>
      </c>
      <c r="C34" s="16" t="s">
        <v>179</v>
      </c>
      <c r="D34" s="16" t="s">
        <v>37</v>
      </c>
      <c r="E34" s="16" t="s">
        <v>38</v>
      </c>
      <c r="F34" s="16" t="s">
        <v>0</v>
      </c>
      <c r="G34" s="17">
        <v>8059978651006</v>
      </c>
      <c r="H34" s="16" t="s">
        <v>709</v>
      </c>
      <c r="I34" s="16"/>
      <c r="J34" s="16">
        <v>14</v>
      </c>
      <c r="K34" s="16" t="s">
        <v>143</v>
      </c>
      <c r="L34" s="18">
        <v>104</v>
      </c>
      <c r="M34" s="19">
        <f t="shared" si="0"/>
        <v>1456</v>
      </c>
      <c r="N34" s="18">
        <v>270</v>
      </c>
      <c r="O34" s="19">
        <f t="shared" si="1"/>
        <v>3780</v>
      </c>
      <c r="P34" s="29"/>
      <c r="Q34" s="29"/>
      <c r="R34" s="30"/>
    </row>
    <row r="35" spans="1:18" ht="57" customHeight="1">
      <c r="A35" s="16" t="s">
        <v>142</v>
      </c>
      <c r="B35" s="16" t="s">
        <v>176</v>
      </c>
      <c r="C35" s="16" t="s">
        <v>261</v>
      </c>
      <c r="D35" s="16" t="s">
        <v>37</v>
      </c>
      <c r="E35" s="16" t="s">
        <v>38</v>
      </c>
      <c r="F35" s="16" t="s">
        <v>0</v>
      </c>
      <c r="G35" s="17">
        <v>8059978665805</v>
      </c>
      <c r="H35" s="16" t="s">
        <v>710</v>
      </c>
      <c r="I35" s="16"/>
      <c r="J35" s="16">
        <v>12</v>
      </c>
      <c r="K35" s="16" t="s">
        <v>143</v>
      </c>
      <c r="L35" s="18">
        <v>92</v>
      </c>
      <c r="M35" s="19">
        <f t="shared" si="0"/>
        <v>1104</v>
      </c>
      <c r="N35" s="18">
        <v>240</v>
      </c>
      <c r="O35" s="19">
        <f t="shared" si="1"/>
        <v>2880</v>
      </c>
      <c r="P35" s="29"/>
      <c r="Q35" s="29"/>
      <c r="R35" s="30"/>
    </row>
    <row r="36" spans="1:18" ht="57" customHeight="1">
      <c r="A36" s="16" t="s">
        <v>142</v>
      </c>
      <c r="B36" s="16" t="s">
        <v>176</v>
      </c>
      <c r="C36" s="16" t="s">
        <v>261</v>
      </c>
      <c r="D36" s="16" t="s">
        <v>25</v>
      </c>
      <c r="E36" s="16" t="s">
        <v>26</v>
      </c>
      <c r="F36" s="16" t="s">
        <v>0</v>
      </c>
      <c r="G36" s="17">
        <v>8059978523136</v>
      </c>
      <c r="H36" s="16" t="s">
        <v>710</v>
      </c>
      <c r="I36" s="16"/>
      <c r="J36" s="16">
        <v>3</v>
      </c>
      <c r="K36" s="16" t="s">
        <v>143</v>
      </c>
      <c r="L36" s="18">
        <v>92</v>
      </c>
      <c r="M36" s="19">
        <f t="shared" si="0"/>
        <v>276</v>
      </c>
      <c r="N36" s="18">
        <v>240</v>
      </c>
      <c r="O36" s="19">
        <f t="shared" si="1"/>
        <v>720</v>
      </c>
      <c r="P36" s="29"/>
      <c r="Q36" s="29"/>
      <c r="R36" s="30"/>
    </row>
    <row r="37" spans="1:18" ht="57" customHeight="1">
      <c r="A37" s="16" t="s">
        <v>142</v>
      </c>
      <c r="B37" s="16" t="s">
        <v>176</v>
      </c>
      <c r="C37" s="16" t="s">
        <v>261</v>
      </c>
      <c r="D37" s="16" t="s">
        <v>138</v>
      </c>
      <c r="E37" s="16" t="s">
        <v>139</v>
      </c>
      <c r="F37" s="16" t="s">
        <v>0</v>
      </c>
      <c r="G37" s="17">
        <v>8059978462008</v>
      </c>
      <c r="H37" s="16" t="s">
        <v>710</v>
      </c>
      <c r="I37" s="16"/>
      <c r="J37" s="16">
        <v>5</v>
      </c>
      <c r="K37" s="16" t="s">
        <v>143</v>
      </c>
      <c r="L37" s="18">
        <v>92</v>
      </c>
      <c r="M37" s="19">
        <f t="shared" si="0"/>
        <v>460</v>
      </c>
      <c r="N37" s="18">
        <v>240</v>
      </c>
      <c r="O37" s="19">
        <f t="shared" si="1"/>
        <v>1200</v>
      </c>
      <c r="P37" s="29"/>
      <c r="Q37" s="29"/>
      <c r="R37" s="30"/>
    </row>
    <row r="38" spans="1:18" ht="57" customHeight="1">
      <c r="A38" s="16" t="s">
        <v>142</v>
      </c>
      <c r="B38" s="16" t="s">
        <v>258</v>
      </c>
      <c r="C38" s="16" t="s">
        <v>259</v>
      </c>
      <c r="D38" s="16" t="s">
        <v>11</v>
      </c>
      <c r="E38" s="16" t="s">
        <v>12</v>
      </c>
      <c r="F38" s="16" t="s">
        <v>0</v>
      </c>
      <c r="G38" s="17">
        <v>8059978749536</v>
      </c>
      <c r="H38" s="16" t="s">
        <v>701</v>
      </c>
      <c r="I38" s="16"/>
      <c r="J38" s="16">
        <v>3</v>
      </c>
      <c r="K38" s="16" t="s">
        <v>143</v>
      </c>
      <c r="L38" s="18">
        <v>113</v>
      </c>
      <c r="M38" s="19">
        <f t="shared" si="0"/>
        <v>339</v>
      </c>
      <c r="N38" s="18">
        <v>295</v>
      </c>
      <c r="O38" s="19">
        <f t="shared" si="1"/>
        <v>885</v>
      </c>
      <c r="P38" s="29"/>
      <c r="Q38" s="29"/>
      <c r="R38" s="30"/>
    </row>
    <row r="39" spans="1:18" ht="57" customHeight="1">
      <c r="A39" s="16" t="s">
        <v>142</v>
      </c>
      <c r="B39" s="16" t="s">
        <v>304</v>
      </c>
      <c r="C39" s="16" t="s">
        <v>303</v>
      </c>
      <c r="D39" s="16" t="s">
        <v>5</v>
      </c>
      <c r="E39" s="16" t="s">
        <v>6</v>
      </c>
      <c r="F39" s="16" t="s">
        <v>0</v>
      </c>
      <c r="G39" s="17">
        <v>8059978645326</v>
      </c>
      <c r="H39" s="16" t="s">
        <v>711</v>
      </c>
      <c r="I39" s="16"/>
      <c r="J39" s="16">
        <v>3</v>
      </c>
      <c r="K39" s="16" t="s">
        <v>143</v>
      </c>
      <c r="L39" s="18">
        <v>160</v>
      </c>
      <c r="M39" s="19">
        <f t="shared" si="0"/>
        <v>480</v>
      </c>
      <c r="N39" s="18">
        <v>420</v>
      </c>
      <c r="O39" s="19">
        <f t="shared" si="1"/>
        <v>1260</v>
      </c>
      <c r="P39" s="29"/>
      <c r="Q39" s="29"/>
      <c r="R39" s="30"/>
    </row>
    <row r="40" spans="1:18" ht="57" customHeight="1">
      <c r="A40" s="16" t="s">
        <v>142</v>
      </c>
      <c r="B40" s="16" t="s">
        <v>170</v>
      </c>
      <c r="C40" s="16" t="s">
        <v>168</v>
      </c>
      <c r="D40" s="16" t="s">
        <v>1</v>
      </c>
      <c r="E40" s="16" t="s">
        <v>70</v>
      </c>
      <c r="F40" s="16" t="s">
        <v>0</v>
      </c>
      <c r="G40" s="17">
        <v>8059978434456</v>
      </c>
      <c r="H40" s="16" t="s">
        <v>712</v>
      </c>
      <c r="I40" s="16"/>
      <c r="J40" s="16">
        <v>10</v>
      </c>
      <c r="K40" s="16" t="s">
        <v>169</v>
      </c>
      <c r="L40" s="18">
        <v>118</v>
      </c>
      <c r="M40" s="19">
        <f t="shared" si="0"/>
        <v>1180</v>
      </c>
      <c r="N40" s="18">
        <v>298</v>
      </c>
      <c r="O40" s="19">
        <f t="shared" si="1"/>
        <v>2980</v>
      </c>
      <c r="P40" s="29"/>
      <c r="Q40" s="29"/>
      <c r="R40" s="30"/>
    </row>
    <row r="41" spans="1:18" ht="57" customHeight="1">
      <c r="A41" s="16" t="s">
        <v>142</v>
      </c>
      <c r="B41" s="16" t="s">
        <v>224</v>
      </c>
      <c r="C41" s="16" t="s">
        <v>222</v>
      </c>
      <c r="D41" s="16" t="s">
        <v>218</v>
      </c>
      <c r="E41" s="16" t="s">
        <v>220</v>
      </c>
      <c r="F41" s="16" t="s">
        <v>0</v>
      </c>
      <c r="G41" s="17">
        <v>8059978611680</v>
      </c>
      <c r="H41" s="16" t="s">
        <v>713</v>
      </c>
      <c r="I41" s="16"/>
      <c r="J41" s="16">
        <v>3</v>
      </c>
      <c r="K41" s="16" t="s">
        <v>223</v>
      </c>
      <c r="L41" s="18">
        <v>118</v>
      </c>
      <c r="M41" s="19">
        <f t="shared" si="0"/>
        <v>354</v>
      </c>
      <c r="N41" s="18">
        <v>298</v>
      </c>
      <c r="O41" s="19">
        <f t="shared" si="1"/>
        <v>894</v>
      </c>
      <c r="P41" s="29"/>
      <c r="Q41" s="29"/>
      <c r="R41" s="30"/>
    </row>
    <row r="42" spans="1:18" ht="57" customHeight="1">
      <c r="A42" s="16" t="s">
        <v>142</v>
      </c>
      <c r="B42" s="16" t="s">
        <v>225</v>
      </c>
      <c r="C42" s="16" t="s">
        <v>365</v>
      </c>
      <c r="D42" s="16" t="s">
        <v>17</v>
      </c>
      <c r="E42" s="16" t="s">
        <v>18</v>
      </c>
      <c r="F42" s="16" t="s">
        <v>0</v>
      </c>
      <c r="G42" s="17">
        <v>8059978707017</v>
      </c>
      <c r="H42" s="16" t="s">
        <v>714</v>
      </c>
      <c r="I42" s="16"/>
      <c r="J42" s="16">
        <v>7</v>
      </c>
      <c r="K42" s="16" t="s">
        <v>143</v>
      </c>
      <c r="L42" s="18">
        <v>125</v>
      </c>
      <c r="M42" s="19">
        <f t="shared" si="0"/>
        <v>875</v>
      </c>
      <c r="N42" s="18">
        <v>325</v>
      </c>
      <c r="O42" s="19">
        <f t="shared" si="1"/>
        <v>2275</v>
      </c>
      <c r="P42" s="29"/>
      <c r="Q42" s="29"/>
      <c r="R42" s="30"/>
    </row>
    <row r="43" spans="1:18" ht="57" customHeight="1">
      <c r="A43" s="16" t="s">
        <v>142</v>
      </c>
      <c r="B43" s="16" t="s">
        <v>225</v>
      </c>
      <c r="C43" s="16" t="s">
        <v>365</v>
      </c>
      <c r="D43" s="16" t="s">
        <v>21</v>
      </c>
      <c r="E43" s="16" t="s">
        <v>22</v>
      </c>
      <c r="F43" s="16" t="s">
        <v>0</v>
      </c>
      <c r="G43" s="17">
        <v>8059978770189</v>
      </c>
      <c r="H43" s="16" t="s">
        <v>714</v>
      </c>
      <c r="I43" s="16"/>
      <c r="J43" s="16">
        <v>3</v>
      </c>
      <c r="K43" s="16" t="s">
        <v>143</v>
      </c>
      <c r="L43" s="18">
        <v>125</v>
      </c>
      <c r="M43" s="19">
        <f t="shared" si="0"/>
        <v>375</v>
      </c>
      <c r="N43" s="18">
        <v>325</v>
      </c>
      <c r="O43" s="19">
        <f t="shared" si="1"/>
        <v>975</v>
      </c>
      <c r="P43" s="29"/>
      <c r="Q43" s="29"/>
      <c r="R43" s="30"/>
    </row>
    <row r="44" spans="1:18" ht="57" customHeight="1">
      <c r="A44" s="16" t="s">
        <v>142</v>
      </c>
      <c r="B44" s="16" t="s">
        <v>225</v>
      </c>
      <c r="C44" s="16" t="s">
        <v>365</v>
      </c>
      <c r="D44" s="16" t="s">
        <v>7</v>
      </c>
      <c r="E44" s="16" t="s">
        <v>8</v>
      </c>
      <c r="F44" s="16" t="s">
        <v>0</v>
      </c>
      <c r="G44" s="17">
        <v>8059978707000</v>
      </c>
      <c r="H44" s="16" t="s">
        <v>714</v>
      </c>
      <c r="I44" s="16"/>
      <c r="J44" s="16">
        <v>3</v>
      </c>
      <c r="K44" s="16" t="s">
        <v>143</v>
      </c>
      <c r="L44" s="18">
        <v>125</v>
      </c>
      <c r="M44" s="19">
        <f t="shared" si="0"/>
        <v>375</v>
      </c>
      <c r="N44" s="18">
        <v>325</v>
      </c>
      <c r="O44" s="19">
        <f t="shared" si="1"/>
        <v>975</v>
      </c>
      <c r="P44" s="29"/>
      <c r="Q44" s="29"/>
      <c r="R44" s="30"/>
    </row>
    <row r="45" spans="1:18" ht="57" customHeight="1">
      <c r="A45" s="16" t="s">
        <v>142</v>
      </c>
      <c r="B45" s="16" t="s">
        <v>225</v>
      </c>
      <c r="C45" s="16" t="s">
        <v>366</v>
      </c>
      <c r="D45" s="16" t="s">
        <v>17</v>
      </c>
      <c r="E45" s="16" t="s">
        <v>18</v>
      </c>
      <c r="F45" s="16" t="s">
        <v>0</v>
      </c>
      <c r="G45" s="17">
        <v>8059978749833</v>
      </c>
      <c r="H45" s="16" t="s">
        <v>715</v>
      </c>
      <c r="I45" s="16"/>
      <c r="J45" s="16">
        <v>1</v>
      </c>
      <c r="K45" s="16" t="s">
        <v>143</v>
      </c>
      <c r="L45" s="18">
        <v>113</v>
      </c>
      <c r="M45" s="19">
        <f t="shared" si="0"/>
        <v>113</v>
      </c>
      <c r="N45" s="18">
        <v>295</v>
      </c>
      <c r="O45" s="19">
        <f t="shared" si="1"/>
        <v>295</v>
      </c>
      <c r="P45" s="29"/>
      <c r="Q45" s="29"/>
      <c r="R45" s="30"/>
    </row>
    <row r="46" spans="1:18" ht="57" customHeight="1">
      <c r="A46" s="16" t="s">
        <v>142</v>
      </c>
      <c r="B46" s="16" t="s">
        <v>225</v>
      </c>
      <c r="C46" s="16" t="s">
        <v>366</v>
      </c>
      <c r="D46" s="16" t="s">
        <v>11</v>
      </c>
      <c r="E46" s="16" t="s">
        <v>12</v>
      </c>
      <c r="F46" s="16" t="s">
        <v>0</v>
      </c>
      <c r="G46" s="17">
        <v>8059978749857</v>
      </c>
      <c r="H46" s="16" t="s">
        <v>715</v>
      </c>
      <c r="I46" s="16"/>
      <c r="J46" s="16">
        <v>2</v>
      </c>
      <c r="K46" s="16" t="s">
        <v>143</v>
      </c>
      <c r="L46" s="18">
        <v>113</v>
      </c>
      <c r="M46" s="19">
        <f t="shared" si="0"/>
        <v>226</v>
      </c>
      <c r="N46" s="18">
        <v>295</v>
      </c>
      <c r="O46" s="19">
        <f t="shared" si="1"/>
        <v>590</v>
      </c>
      <c r="P46" s="29"/>
      <c r="Q46" s="29"/>
      <c r="R46" s="30"/>
    </row>
    <row r="47" spans="1:18" ht="57" customHeight="1">
      <c r="A47" s="16" t="s">
        <v>142</v>
      </c>
      <c r="B47" s="16" t="s">
        <v>225</v>
      </c>
      <c r="C47" s="16" t="s">
        <v>366</v>
      </c>
      <c r="D47" s="16" t="s">
        <v>13</v>
      </c>
      <c r="E47" s="16" t="s">
        <v>14</v>
      </c>
      <c r="F47" s="16" t="s">
        <v>0</v>
      </c>
      <c r="G47" s="17">
        <v>8059978707024</v>
      </c>
      <c r="H47" s="16" t="s">
        <v>715</v>
      </c>
      <c r="I47" s="16"/>
      <c r="J47" s="16">
        <v>3</v>
      </c>
      <c r="K47" s="16" t="s">
        <v>143</v>
      </c>
      <c r="L47" s="18">
        <v>113</v>
      </c>
      <c r="M47" s="19">
        <f t="shared" si="0"/>
        <v>339</v>
      </c>
      <c r="N47" s="18">
        <v>295</v>
      </c>
      <c r="O47" s="19">
        <f t="shared" si="1"/>
        <v>885</v>
      </c>
      <c r="P47" s="29"/>
      <c r="Q47" s="29"/>
      <c r="R47" s="30"/>
    </row>
    <row r="48" spans="1:18" ht="57" customHeight="1">
      <c r="A48" s="16" t="s">
        <v>142</v>
      </c>
      <c r="B48" s="16" t="s">
        <v>225</v>
      </c>
      <c r="C48" s="16" t="s">
        <v>366</v>
      </c>
      <c r="D48" s="16" t="s">
        <v>63</v>
      </c>
      <c r="E48" s="16" t="s">
        <v>64</v>
      </c>
      <c r="F48" s="16" t="s">
        <v>0</v>
      </c>
      <c r="G48" s="17">
        <v>8059978749871</v>
      </c>
      <c r="H48" s="16" t="s">
        <v>715</v>
      </c>
      <c r="I48" s="16"/>
      <c r="J48" s="16">
        <v>3</v>
      </c>
      <c r="K48" s="16" t="s">
        <v>143</v>
      </c>
      <c r="L48" s="18">
        <v>113</v>
      </c>
      <c r="M48" s="19">
        <f t="shared" si="0"/>
        <v>339</v>
      </c>
      <c r="N48" s="18">
        <v>295</v>
      </c>
      <c r="O48" s="19">
        <f t="shared" si="1"/>
        <v>885</v>
      </c>
      <c r="P48" s="29"/>
      <c r="Q48" s="29"/>
      <c r="R48" s="30"/>
    </row>
    <row r="49" spans="1:18" ht="57" customHeight="1">
      <c r="A49" s="16" t="s">
        <v>142</v>
      </c>
      <c r="B49" s="16" t="s">
        <v>370</v>
      </c>
      <c r="C49" s="16" t="s">
        <v>371</v>
      </c>
      <c r="D49" s="16" t="s">
        <v>218</v>
      </c>
      <c r="E49" s="16" t="s">
        <v>220</v>
      </c>
      <c r="F49" s="16" t="s">
        <v>0</v>
      </c>
      <c r="G49" s="17">
        <v>8059978665997</v>
      </c>
      <c r="H49" s="16" t="s">
        <v>714</v>
      </c>
      <c r="I49" s="16"/>
      <c r="J49" s="16">
        <v>3</v>
      </c>
      <c r="K49" s="16" t="s">
        <v>219</v>
      </c>
      <c r="L49" s="18">
        <v>134</v>
      </c>
      <c r="M49" s="19">
        <f t="shared" si="0"/>
        <v>402</v>
      </c>
      <c r="N49" s="18">
        <v>350</v>
      </c>
      <c r="O49" s="19">
        <f t="shared" si="1"/>
        <v>1050</v>
      </c>
      <c r="P49" s="29"/>
      <c r="Q49" s="29"/>
      <c r="R49" s="30"/>
    </row>
    <row r="50" spans="1:18" ht="57" customHeight="1">
      <c r="A50" s="16" t="s">
        <v>142</v>
      </c>
      <c r="B50" s="16" t="s">
        <v>367</v>
      </c>
      <c r="C50" s="16" t="s">
        <v>368</v>
      </c>
      <c r="D50" s="16" t="s">
        <v>1</v>
      </c>
      <c r="E50" s="16" t="s">
        <v>70</v>
      </c>
      <c r="F50" s="16" t="s">
        <v>0</v>
      </c>
      <c r="G50" s="17">
        <v>8059978655547</v>
      </c>
      <c r="H50" s="16" t="s">
        <v>716</v>
      </c>
      <c r="I50" s="16"/>
      <c r="J50" s="16">
        <v>3</v>
      </c>
      <c r="K50" s="16" t="s">
        <v>231</v>
      </c>
      <c r="L50" s="18">
        <v>139</v>
      </c>
      <c r="M50" s="19">
        <f t="shared" si="0"/>
        <v>417</v>
      </c>
      <c r="N50" s="18">
        <v>360</v>
      </c>
      <c r="O50" s="19">
        <f t="shared" si="1"/>
        <v>1080</v>
      </c>
      <c r="P50" s="29"/>
      <c r="Q50" s="29"/>
      <c r="R50" s="30"/>
    </row>
    <row r="51" spans="1:18" ht="57" customHeight="1">
      <c r="A51" s="16" t="s">
        <v>142</v>
      </c>
      <c r="B51" s="16" t="s">
        <v>367</v>
      </c>
      <c r="C51" s="16" t="s">
        <v>369</v>
      </c>
      <c r="D51" s="16" t="s">
        <v>1</v>
      </c>
      <c r="E51" s="16" t="s">
        <v>70</v>
      </c>
      <c r="F51" s="16" t="s">
        <v>0</v>
      </c>
      <c r="G51" s="17">
        <v>8059978665980</v>
      </c>
      <c r="H51" s="16" t="s">
        <v>714</v>
      </c>
      <c r="I51" s="16"/>
      <c r="J51" s="16">
        <v>16</v>
      </c>
      <c r="K51" s="16" t="s">
        <v>231</v>
      </c>
      <c r="L51" s="18">
        <v>118</v>
      </c>
      <c r="M51" s="19">
        <f t="shared" si="0"/>
        <v>1888</v>
      </c>
      <c r="N51" s="18">
        <v>298</v>
      </c>
      <c r="O51" s="19">
        <f t="shared" si="1"/>
        <v>4768</v>
      </c>
      <c r="P51" s="29"/>
      <c r="Q51" s="29"/>
      <c r="R51" s="30"/>
    </row>
    <row r="52" spans="1:18" ht="57" customHeight="1">
      <c r="A52" s="16" t="s">
        <v>142</v>
      </c>
      <c r="B52" s="16" t="s">
        <v>196</v>
      </c>
      <c r="C52" s="16" t="s">
        <v>194</v>
      </c>
      <c r="D52" s="16" t="s">
        <v>65</v>
      </c>
      <c r="E52" s="16" t="s">
        <v>66</v>
      </c>
      <c r="F52" s="16" t="s">
        <v>0</v>
      </c>
      <c r="G52" s="17">
        <v>8059978640161</v>
      </c>
      <c r="H52" s="16" t="s">
        <v>715</v>
      </c>
      <c r="I52" s="16"/>
      <c r="J52" s="16">
        <v>18</v>
      </c>
      <c r="K52" s="16" t="s">
        <v>195</v>
      </c>
      <c r="L52" s="18">
        <v>118</v>
      </c>
      <c r="M52" s="19">
        <f t="shared" si="0"/>
        <v>2124</v>
      </c>
      <c r="N52" s="18">
        <v>298</v>
      </c>
      <c r="O52" s="19">
        <f t="shared" si="1"/>
        <v>5364</v>
      </c>
      <c r="P52" s="29"/>
      <c r="Q52" s="29"/>
      <c r="R52" s="30"/>
    </row>
    <row r="53" spans="1:18" ht="57" customHeight="1">
      <c r="A53" s="16" t="s">
        <v>142</v>
      </c>
      <c r="B53" s="16" t="s">
        <v>389</v>
      </c>
      <c r="C53" s="16" t="s">
        <v>388</v>
      </c>
      <c r="D53" s="16" t="s">
        <v>1</v>
      </c>
      <c r="E53" s="16" t="s">
        <v>332</v>
      </c>
      <c r="F53" s="16" t="s">
        <v>0</v>
      </c>
      <c r="G53" s="17">
        <v>8059978770585</v>
      </c>
      <c r="H53" s="16" t="s">
        <v>714</v>
      </c>
      <c r="I53" s="16"/>
      <c r="J53" s="16">
        <v>3</v>
      </c>
      <c r="K53" s="16" t="s">
        <v>331</v>
      </c>
      <c r="L53" s="18">
        <v>122</v>
      </c>
      <c r="M53" s="19">
        <f t="shared" si="0"/>
        <v>366</v>
      </c>
      <c r="N53" s="18">
        <v>320</v>
      </c>
      <c r="O53" s="19">
        <f t="shared" si="1"/>
        <v>960</v>
      </c>
      <c r="P53" s="29"/>
      <c r="Q53" s="29"/>
      <c r="R53" s="30"/>
    </row>
    <row r="54" spans="1:18" ht="57" customHeight="1">
      <c r="A54" s="16" t="s">
        <v>142</v>
      </c>
      <c r="B54" s="16" t="s">
        <v>301</v>
      </c>
      <c r="C54" s="16" t="s">
        <v>299</v>
      </c>
      <c r="D54" s="16" t="s">
        <v>76</v>
      </c>
      <c r="E54" s="16" t="s">
        <v>77</v>
      </c>
      <c r="F54" s="16" t="s">
        <v>0</v>
      </c>
      <c r="G54" s="17">
        <v>8059978649218</v>
      </c>
      <c r="H54" s="16" t="s">
        <v>717</v>
      </c>
      <c r="I54" s="16"/>
      <c r="J54" s="16">
        <v>3</v>
      </c>
      <c r="K54" s="16" t="s">
        <v>300</v>
      </c>
      <c r="L54" s="18">
        <v>109</v>
      </c>
      <c r="M54" s="19">
        <f t="shared" si="0"/>
        <v>327</v>
      </c>
      <c r="N54" s="18">
        <v>285</v>
      </c>
      <c r="O54" s="19">
        <f t="shared" si="1"/>
        <v>855</v>
      </c>
      <c r="P54" s="29"/>
      <c r="Q54" s="29"/>
      <c r="R54" s="30"/>
    </row>
    <row r="55" spans="1:18" ht="57" customHeight="1">
      <c r="A55" s="16" t="s">
        <v>142</v>
      </c>
      <c r="B55" s="16" t="s">
        <v>301</v>
      </c>
      <c r="C55" s="16" t="s">
        <v>302</v>
      </c>
      <c r="D55" s="16" t="s">
        <v>72</v>
      </c>
      <c r="E55" s="16" t="s">
        <v>73</v>
      </c>
      <c r="F55" s="16" t="s">
        <v>0</v>
      </c>
      <c r="G55" s="17">
        <v>8059978649232</v>
      </c>
      <c r="H55" s="16" t="s">
        <v>718</v>
      </c>
      <c r="I55" s="16"/>
      <c r="J55" s="16">
        <v>3</v>
      </c>
      <c r="K55" s="16" t="s">
        <v>300</v>
      </c>
      <c r="L55" s="18">
        <v>125</v>
      </c>
      <c r="M55" s="19">
        <f t="shared" si="0"/>
        <v>375</v>
      </c>
      <c r="N55" s="18">
        <v>325</v>
      </c>
      <c r="O55" s="19">
        <f t="shared" si="1"/>
        <v>975</v>
      </c>
      <c r="P55" s="29"/>
      <c r="Q55" s="29"/>
      <c r="R55" s="30"/>
    </row>
    <row r="56" spans="1:18" ht="57" customHeight="1">
      <c r="A56" s="16" t="s">
        <v>142</v>
      </c>
      <c r="B56" s="16" t="s">
        <v>301</v>
      </c>
      <c r="C56" s="16" t="s">
        <v>302</v>
      </c>
      <c r="D56" s="16" t="s">
        <v>76</v>
      </c>
      <c r="E56" s="16" t="s">
        <v>77</v>
      </c>
      <c r="F56" s="16" t="s">
        <v>0</v>
      </c>
      <c r="G56" s="17">
        <v>8059978612939</v>
      </c>
      <c r="H56" s="16" t="s">
        <v>718</v>
      </c>
      <c r="I56" s="16"/>
      <c r="J56" s="16">
        <v>3</v>
      </c>
      <c r="K56" s="16" t="s">
        <v>300</v>
      </c>
      <c r="L56" s="18">
        <v>125</v>
      </c>
      <c r="M56" s="19">
        <f t="shared" si="0"/>
        <v>375</v>
      </c>
      <c r="N56" s="18">
        <v>325</v>
      </c>
      <c r="O56" s="19">
        <f t="shared" si="1"/>
        <v>975</v>
      </c>
      <c r="P56" s="29"/>
      <c r="Q56" s="29"/>
      <c r="R56" s="30"/>
    </row>
    <row r="57" spans="1:18" ht="57" customHeight="1">
      <c r="A57" s="16" t="s">
        <v>142</v>
      </c>
      <c r="B57" s="16" t="s">
        <v>227</v>
      </c>
      <c r="C57" s="16" t="s">
        <v>226</v>
      </c>
      <c r="D57" s="16" t="s">
        <v>1</v>
      </c>
      <c r="E57" s="16" t="s">
        <v>2</v>
      </c>
      <c r="F57" s="16" t="s">
        <v>0</v>
      </c>
      <c r="G57" s="17">
        <v>8059978666581</v>
      </c>
      <c r="H57" s="16" t="s">
        <v>719</v>
      </c>
      <c r="I57" s="16"/>
      <c r="J57" s="16">
        <v>3</v>
      </c>
      <c r="K57" s="16" t="s">
        <v>207</v>
      </c>
      <c r="L57" s="18">
        <v>143</v>
      </c>
      <c r="M57" s="19">
        <f t="shared" si="0"/>
        <v>429</v>
      </c>
      <c r="N57" s="18">
        <v>370</v>
      </c>
      <c r="O57" s="19">
        <f t="shared" si="1"/>
        <v>1110</v>
      </c>
      <c r="P57" s="29"/>
      <c r="Q57" s="29"/>
      <c r="R57" s="30"/>
    </row>
    <row r="58" spans="1:18" ht="57" customHeight="1">
      <c r="A58" s="16" t="s">
        <v>142</v>
      </c>
      <c r="B58" s="16" t="s">
        <v>67</v>
      </c>
      <c r="C58" s="16" t="s">
        <v>364</v>
      </c>
      <c r="D58" s="16" t="s">
        <v>1</v>
      </c>
      <c r="E58" s="16" t="s">
        <v>2</v>
      </c>
      <c r="F58" s="16" t="s">
        <v>0</v>
      </c>
      <c r="G58" s="17">
        <v>8059978602138</v>
      </c>
      <c r="H58" s="16" t="s">
        <v>720</v>
      </c>
      <c r="I58" s="16"/>
      <c r="J58" s="16">
        <v>15</v>
      </c>
      <c r="K58" s="16" t="s">
        <v>143</v>
      </c>
      <c r="L58" s="18">
        <v>139</v>
      </c>
      <c r="M58" s="19">
        <f t="shared" si="0"/>
        <v>2085</v>
      </c>
      <c r="N58" s="18">
        <v>360</v>
      </c>
      <c r="O58" s="19">
        <f t="shared" si="1"/>
        <v>5400</v>
      </c>
      <c r="P58" s="29"/>
      <c r="Q58" s="29"/>
      <c r="R58" s="30"/>
    </row>
    <row r="59" spans="1:18" ht="57" customHeight="1">
      <c r="A59" s="16" t="s">
        <v>142</v>
      </c>
      <c r="B59" s="16" t="s">
        <v>67</v>
      </c>
      <c r="C59" s="16" t="s">
        <v>364</v>
      </c>
      <c r="D59" s="16" t="s">
        <v>55</v>
      </c>
      <c r="E59" s="16" t="s">
        <v>56</v>
      </c>
      <c r="F59" s="16" t="s">
        <v>0</v>
      </c>
      <c r="G59" s="17">
        <v>8059978602145</v>
      </c>
      <c r="H59" s="16" t="s">
        <v>720</v>
      </c>
      <c r="I59" s="16"/>
      <c r="J59" s="16">
        <v>10</v>
      </c>
      <c r="K59" s="16" t="s">
        <v>143</v>
      </c>
      <c r="L59" s="18">
        <v>139</v>
      </c>
      <c r="M59" s="19">
        <f t="shared" si="0"/>
        <v>1390</v>
      </c>
      <c r="N59" s="18">
        <v>360</v>
      </c>
      <c r="O59" s="19">
        <f t="shared" si="1"/>
        <v>3600</v>
      </c>
      <c r="P59" s="29"/>
      <c r="Q59" s="29"/>
      <c r="R59" s="30"/>
    </row>
    <row r="60" spans="1:18" ht="57" customHeight="1">
      <c r="A60" s="16" t="s">
        <v>142</v>
      </c>
      <c r="B60" s="16" t="s">
        <v>67</v>
      </c>
      <c r="C60" s="16" t="s">
        <v>364</v>
      </c>
      <c r="D60" s="16" t="s">
        <v>93</v>
      </c>
      <c r="E60" s="16" t="s">
        <v>94</v>
      </c>
      <c r="F60" s="16" t="s">
        <v>0</v>
      </c>
      <c r="G60" s="17">
        <v>8059978591715</v>
      </c>
      <c r="H60" s="16" t="s">
        <v>720</v>
      </c>
      <c r="I60" s="16"/>
      <c r="J60" s="16">
        <v>15</v>
      </c>
      <c r="K60" s="16" t="s">
        <v>143</v>
      </c>
      <c r="L60" s="18">
        <v>139</v>
      </c>
      <c r="M60" s="19">
        <f t="shared" si="0"/>
        <v>2085</v>
      </c>
      <c r="N60" s="18">
        <v>360</v>
      </c>
      <c r="O60" s="19">
        <f t="shared" si="1"/>
        <v>5400</v>
      </c>
      <c r="P60" s="29"/>
      <c r="Q60" s="29"/>
      <c r="R60" s="30"/>
    </row>
    <row r="61" spans="1:18" ht="57" customHeight="1">
      <c r="A61" s="16" t="s">
        <v>142</v>
      </c>
      <c r="B61" s="16" t="s">
        <v>67</v>
      </c>
      <c r="C61" s="16" t="s">
        <v>193</v>
      </c>
      <c r="D61" s="16" t="s">
        <v>1</v>
      </c>
      <c r="E61" s="16" t="s">
        <v>2</v>
      </c>
      <c r="F61" s="16" t="s">
        <v>0</v>
      </c>
      <c r="G61" s="17">
        <v>8059978602275</v>
      </c>
      <c r="H61" s="16" t="s">
        <v>721</v>
      </c>
      <c r="I61" s="16"/>
      <c r="J61" s="16">
        <v>10</v>
      </c>
      <c r="K61" s="16" t="s">
        <v>143</v>
      </c>
      <c r="L61" s="18">
        <v>125</v>
      </c>
      <c r="M61" s="19">
        <f t="shared" si="0"/>
        <v>1250</v>
      </c>
      <c r="N61" s="18">
        <v>325</v>
      </c>
      <c r="O61" s="19">
        <f t="shared" si="1"/>
        <v>3250</v>
      </c>
      <c r="P61" s="29"/>
      <c r="Q61" s="29"/>
      <c r="R61" s="30"/>
    </row>
    <row r="62" spans="1:18" ht="57" customHeight="1">
      <c r="A62" s="16" t="s">
        <v>142</v>
      </c>
      <c r="B62" s="16" t="s">
        <v>67</v>
      </c>
      <c r="C62" s="16" t="s">
        <v>193</v>
      </c>
      <c r="D62" s="16" t="s">
        <v>55</v>
      </c>
      <c r="E62" s="16" t="s">
        <v>56</v>
      </c>
      <c r="F62" s="16" t="s">
        <v>0</v>
      </c>
      <c r="G62" s="17">
        <v>8059978602282</v>
      </c>
      <c r="H62" s="16" t="s">
        <v>721</v>
      </c>
      <c r="I62" s="16"/>
      <c r="J62" s="16">
        <v>10</v>
      </c>
      <c r="K62" s="16" t="s">
        <v>143</v>
      </c>
      <c r="L62" s="18">
        <v>125</v>
      </c>
      <c r="M62" s="19">
        <f t="shared" si="0"/>
        <v>1250</v>
      </c>
      <c r="N62" s="18">
        <v>325</v>
      </c>
      <c r="O62" s="19">
        <f t="shared" si="1"/>
        <v>3250</v>
      </c>
      <c r="P62" s="29"/>
      <c r="Q62" s="29"/>
      <c r="R62" s="30"/>
    </row>
    <row r="63" spans="1:18" ht="57" customHeight="1">
      <c r="A63" s="16" t="s">
        <v>142</v>
      </c>
      <c r="B63" s="16" t="s">
        <v>67</v>
      </c>
      <c r="C63" s="16" t="s">
        <v>193</v>
      </c>
      <c r="D63" s="16" t="s">
        <v>93</v>
      </c>
      <c r="E63" s="16" t="s">
        <v>94</v>
      </c>
      <c r="F63" s="16" t="s">
        <v>0</v>
      </c>
      <c r="G63" s="17">
        <v>8059978602336</v>
      </c>
      <c r="H63" s="16" t="s">
        <v>721</v>
      </c>
      <c r="I63" s="16"/>
      <c r="J63" s="16">
        <v>6</v>
      </c>
      <c r="K63" s="16" t="s">
        <v>143</v>
      </c>
      <c r="L63" s="18">
        <v>125</v>
      </c>
      <c r="M63" s="19">
        <f t="shared" si="0"/>
        <v>750</v>
      </c>
      <c r="N63" s="18">
        <v>325</v>
      </c>
      <c r="O63" s="19">
        <f t="shared" si="1"/>
        <v>1950</v>
      </c>
      <c r="P63" s="29"/>
      <c r="Q63" s="29"/>
      <c r="R63" s="30"/>
    </row>
    <row r="64" spans="1:18" ht="57" customHeight="1">
      <c r="A64" s="16" t="s">
        <v>142</v>
      </c>
      <c r="B64" s="16" t="s">
        <v>243</v>
      </c>
      <c r="C64" s="16" t="s">
        <v>241</v>
      </c>
      <c r="D64" s="16" t="s">
        <v>72</v>
      </c>
      <c r="E64" s="16" t="s">
        <v>73</v>
      </c>
      <c r="F64" s="16" t="s">
        <v>0</v>
      </c>
      <c r="G64" s="17">
        <v>8059978608666</v>
      </c>
      <c r="H64" s="16" t="s">
        <v>722</v>
      </c>
      <c r="I64" s="16"/>
      <c r="J64" s="16">
        <v>3</v>
      </c>
      <c r="K64" s="16" t="s">
        <v>242</v>
      </c>
      <c r="L64" s="18">
        <v>134</v>
      </c>
      <c r="M64" s="19">
        <f t="shared" si="0"/>
        <v>402</v>
      </c>
      <c r="N64" s="18">
        <v>350</v>
      </c>
      <c r="O64" s="19">
        <f t="shared" si="1"/>
        <v>1050</v>
      </c>
      <c r="P64" s="29"/>
      <c r="Q64" s="29"/>
      <c r="R64" s="30"/>
    </row>
    <row r="65" spans="1:18" ht="57" customHeight="1">
      <c r="A65" s="16" t="s">
        <v>142</v>
      </c>
      <c r="B65" s="16" t="s">
        <v>71</v>
      </c>
      <c r="C65" s="16" t="s">
        <v>215</v>
      </c>
      <c r="D65" s="16" t="s">
        <v>1</v>
      </c>
      <c r="E65" s="16" t="s">
        <v>2</v>
      </c>
      <c r="F65" s="16" t="s">
        <v>0</v>
      </c>
      <c r="G65" s="17">
        <v>8059978643292</v>
      </c>
      <c r="H65" s="16" t="s">
        <v>723</v>
      </c>
      <c r="I65" s="16"/>
      <c r="J65" s="16">
        <v>15</v>
      </c>
      <c r="K65" s="16" t="s">
        <v>143</v>
      </c>
      <c r="L65" s="18">
        <v>139</v>
      </c>
      <c r="M65" s="19">
        <f t="shared" si="0"/>
        <v>2085</v>
      </c>
      <c r="N65" s="18">
        <v>360</v>
      </c>
      <c r="O65" s="19">
        <f t="shared" si="1"/>
        <v>5400</v>
      </c>
      <c r="P65" s="29"/>
      <c r="Q65" s="29"/>
      <c r="R65" s="30"/>
    </row>
    <row r="66" spans="1:18" ht="57" customHeight="1">
      <c r="A66" s="16" t="s">
        <v>142</v>
      </c>
      <c r="B66" s="16" t="s">
        <v>71</v>
      </c>
      <c r="C66" s="16" t="s">
        <v>215</v>
      </c>
      <c r="D66" s="16" t="s">
        <v>93</v>
      </c>
      <c r="E66" s="16" t="s">
        <v>94</v>
      </c>
      <c r="F66" s="16" t="s">
        <v>0</v>
      </c>
      <c r="G66" s="17">
        <v>8059978643339</v>
      </c>
      <c r="H66" s="16" t="s">
        <v>723</v>
      </c>
      <c r="I66" s="16"/>
      <c r="J66" s="16">
        <v>19</v>
      </c>
      <c r="K66" s="16" t="s">
        <v>143</v>
      </c>
      <c r="L66" s="18">
        <v>139</v>
      </c>
      <c r="M66" s="19">
        <f t="shared" si="0"/>
        <v>2641</v>
      </c>
      <c r="N66" s="18">
        <v>360</v>
      </c>
      <c r="O66" s="19">
        <f t="shared" si="1"/>
        <v>6840</v>
      </c>
      <c r="P66" s="29"/>
      <c r="Q66" s="29"/>
      <c r="R66" s="30"/>
    </row>
    <row r="67" spans="1:18" ht="57" customHeight="1">
      <c r="A67" s="16" t="s">
        <v>142</v>
      </c>
      <c r="B67" s="16" t="s">
        <v>71</v>
      </c>
      <c r="C67" s="16" t="s">
        <v>216</v>
      </c>
      <c r="D67" s="16" t="s">
        <v>1</v>
      </c>
      <c r="E67" s="16" t="s">
        <v>2</v>
      </c>
      <c r="F67" s="16" t="s">
        <v>0</v>
      </c>
      <c r="G67" s="17">
        <v>8059978609397</v>
      </c>
      <c r="H67" s="16" t="s">
        <v>724</v>
      </c>
      <c r="I67" s="16"/>
      <c r="J67" s="16">
        <v>10</v>
      </c>
      <c r="K67" s="16" t="s">
        <v>143</v>
      </c>
      <c r="L67" s="18">
        <v>109</v>
      </c>
      <c r="M67" s="19">
        <f t="shared" si="0"/>
        <v>1090</v>
      </c>
      <c r="N67" s="18">
        <v>285</v>
      </c>
      <c r="O67" s="19">
        <f t="shared" si="1"/>
        <v>2850</v>
      </c>
      <c r="P67" s="29"/>
      <c r="Q67" s="29"/>
      <c r="R67" s="30"/>
    </row>
    <row r="68" spans="1:18" ht="57" customHeight="1">
      <c r="A68" s="16" t="s">
        <v>142</v>
      </c>
      <c r="B68" s="16" t="s">
        <v>71</v>
      </c>
      <c r="C68" s="16" t="s">
        <v>216</v>
      </c>
      <c r="D68" s="16" t="s">
        <v>93</v>
      </c>
      <c r="E68" s="16" t="s">
        <v>94</v>
      </c>
      <c r="F68" s="16" t="s">
        <v>0</v>
      </c>
      <c r="G68" s="17">
        <v>8059978639998</v>
      </c>
      <c r="H68" s="16" t="s">
        <v>724</v>
      </c>
      <c r="I68" s="16"/>
      <c r="J68" s="16">
        <v>18</v>
      </c>
      <c r="K68" s="16" t="s">
        <v>143</v>
      </c>
      <c r="L68" s="18">
        <v>109</v>
      </c>
      <c r="M68" s="19">
        <f t="shared" si="0"/>
        <v>1962</v>
      </c>
      <c r="N68" s="18">
        <v>285</v>
      </c>
      <c r="O68" s="19">
        <f t="shared" si="1"/>
        <v>5130</v>
      </c>
      <c r="P68" s="29"/>
      <c r="Q68" s="29"/>
      <c r="R68" s="30"/>
    </row>
    <row r="69" spans="1:18" ht="57" customHeight="1">
      <c r="A69" s="16" t="s">
        <v>142</v>
      </c>
      <c r="B69" s="16" t="s">
        <v>80</v>
      </c>
      <c r="C69" s="16" t="s">
        <v>316</v>
      </c>
      <c r="D69" s="16" t="s">
        <v>13</v>
      </c>
      <c r="E69" s="16" t="s">
        <v>14</v>
      </c>
      <c r="F69" s="16" t="s">
        <v>0</v>
      </c>
      <c r="G69" s="17">
        <v>8059978707055</v>
      </c>
      <c r="H69" s="16" t="s">
        <v>725</v>
      </c>
      <c r="I69" s="16"/>
      <c r="J69" s="16">
        <v>7</v>
      </c>
      <c r="K69" s="16" t="s">
        <v>143</v>
      </c>
      <c r="L69" s="18">
        <v>176</v>
      </c>
      <c r="M69" s="19">
        <f t="shared" si="0"/>
        <v>1232</v>
      </c>
      <c r="N69" s="18">
        <v>460</v>
      </c>
      <c r="O69" s="19">
        <f t="shared" si="1"/>
        <v>3220</v>
      </c>
      <c r="P69" s="29"/>
      <c r="Q69" s="29"/>
      <c r="R69" s="30"/>
    </row>
    <row r="70" spans="1:18" ht="57" customHeight="1">
      <c r="A70" s="16" t="s">
        <v>142</v>
      </c>
      <c r="B70" s="16" t="s">
        <v>80</v>
      </c>
      <c r="C70" s="16" t="s">
        <v>290</v>
      </c>
      <c r="D70" s="16" t="s">
        <v>17</v>
      </c>
      <c r="E70" s="16" t="s">
        <v>18</v>
      </c>
      <c r="F70" s="16" t="s">
        <v>0</v>
      </c>
      <c r="G70" s="17">
        <v>8059978750297</v>
      </c>
      <c r="H70" s="16" t="s">
        <v>726</v>
      </c>
      <c r="I70" s="16"/>
      <c r="J70" s="16">
        <v>3</v>
      </c>
      <c r="K70" s="16" t="s">
        <v>143</v>
      </c>
      <c r="L70" s="18">
        <v>160</v>
      </c>
      <c r="M70" s="19">
        <f t="shared" ref="M70:M133" si="2">J70*L70</f>
        <v>480</v>
      </c>
      <c r="N70" s="18">
        <v>420</v>
      </c>
      <c r="O70" s="19">
        <f t="shared" ref="O70:O133" si="3">J70*N70</f>
        <v>1260</v>
      </c>
      <c r="P70" s="29"/>
      <c r="Q70" s="29"/>
      <c r="R70" s="30"/>
    </row>
    <row r="71" spans="1:18" ht="57" customHeight="1">
      <c r="A71" s="16" t="s">
        <v>142</v>
      </c>
      <c r="B71" s="16" t="s">
        <v>80</v>
      </c>
      <c r="C71" s="16" t="s">
        <v>290</v>
      </c>
      <c r="D71" s="16" t="s">
        <v>13</v>
      </c>
      <c r="E71" s="16" t="s">
        <v>14</v>
      </c>
      <c r="F71" s="16" t="s">
        <v>0</v>
      </c>
      <c r="G71" s="17">
        <v>8059978750334</v>
      </c>
      <c r="H71" s="16" t="s">
        <v>726</v>
      </c>
      <c r="I71" s="16"/>
      <c r="J71" s="16">
        <v>6</v>
      </c>
      <c r="K71" s="16" t="s">
        <v>143</v>
      </c>
      <c r="L71" s="18">
        <v>160</v>
      </c>
      <c r="M71" s="19">
        <f t="shared" si="2"/>
        <v>960</v>
      </c>
      <c r="N71" s="18">
        <v>420</v>
      </c>
      <c r="O71" s="19">
        <f t="shared" si="3"/>
        <v>2520</v>
      </c>
      <c r="P71" s="29"/>
      <c r="Q71" s="29"/>
      <c r="R71" s="30"/>
    </row>
    <row r="72" spans="1:18" ht="57" customHeight="1">
      <c r="A72" s="16" t="s">
        <v>142</v>
      </c>
      <c r="B72" s="16" t="s">
        <v>80</v>
      </c>
      <c r="C72" s="16" t="s">
        <v>291</v>
      </c>
      <c r="D72" s="16" t="s">
        <v>17</v>
      </c>
      <c r="E72" s="16" t="s">
        <v>18</v>
      </c>
      <c r="F72" s="16" t="s">
        <v>0</v>
      </c>
      <c r="G72" s="17">
        <v>8059978707079</v>
      </c>
      <c r="H72" s="16" t="s">
        <v>727</v>
      </c>
      <c r="I72" s="16"/>
      <c r="J72" s="16">
        <v>5</v>
      </c>
      <c r="K72" s="16" t="s">
        <v>143</v>
      </c>
      <c r="L72" s="18">
        <v>134</v>
      </c>
      <c r="M72" s="19">
        <f t="shared" si="2"/>
        <v>670</v>
      </c>
      <c r="N72" s="18">
        <v>350</v>
      </c>
      <c r="O72" s="19">
        <f t="shared" si="3"/>
        <v>1750</v>
      </c>
      <c r="P72" s="29"/>
      <c r="Q72" s="29"/>
      <c r="R72" s="30"/>
    </row>
    <row r="73" spans="1:18" ht="57" customHeight="1">
      <c r="A73" s="16" t="s">
        <v>142</v>
      </c>
      <c r="B73" s="16" t="s">
        <v>297</v>
      </c>
      <c r="C73" s="16" t="s">
        <v>295</v>
      </c>
      <c r="D73" s="16" t="s">
        <v>1</v>
      </c>
      <c r="E73" s="16" t="s">
        <v>70</v>
      </c>
      <c r="F73" s="16" t="s">
        <v>0</v>
      </c>
      <c r="G73" s="17">
        <v>8059978750440</v>
      </c>
      <c r="H73" s="16" t="s">
        <v>725</v>
      </c>
      <c r="I73" s="16"/>
      <c r="J73" s="16">
        <v>5</v>
      </c>
      <c r="K73" s="16" t="s">
        <v>296</v>
      </c>
      <c r="L73" s="18">
        <v>189</v>
      </c>
      <c r="M73" s="19">
        <f t="shared" si="2"/>
        <v>945</v>
      </c>
      <c r="N73" s="18">
        <v>490</v>
      </c>
      <c r="O73" s="19">
        <f t="shared" si="3"/>
        <v>2450</v>
      </c>
      <c r="P73" s="29"/>
      <c r="Q73" s="29"/>
      <c r="R73" s="30"/>
    </row>
    <row r="74" spans="1:18" ht="57" customHeight="1">
      <c r="A74" s="16" t="s">
        <v>142</v>
      </c>
      <c r="B74" s="16" t="s">
        <v>297</v>
      </c>
      <c r="C74" s="16" t="s">
        <v>295</v>
      </c>
      <c r="D74" s="16" t="s">
        <v>15</v>
      </c>
      <c r="E74" s="16" t="s">
        <v>289</v>
      </c>
      <c r="F74" s="16" t="s">
        <v>0</v>
      </c>
      <c r="G74" s="17">
        <v>8059978707116</v>
      </c>
      <c r="H74" s="16" t="s">
        <v>725</v>
      </c>
      <c r="I74" s="16"/>
      <c r="J74" s="16">
        <v>6</v>
      </c>
      <c r="K74" s="16" t="s">
        <v>296</v>
      </c>
      <c r="L74" s="18">
        <v>189</v>
      </c>
      <c r="M74" s="19">
        <f t="shared" si="2"/>
        <v>1134</v>
      </c>
      <c r="N74" s="18">
        <v>490</v>
      </c>
      <c r="O74" s="19">
        <f t="shared" si="3"/>
        <v>2940</v>
      </c>
      <c r="P74" s="29"/>
      <c r="Q74" s="29"/>
      <c r="R74" s="30"/>
    </row>
    <row r="75" spans="1:18" ht="57" customHeight="1">
      <c r="A75" s="16" t="s">
        <v>142</v>
      </c>
      <c r="B75" s="16" t="s">
        <v>294</v>
      </c>
      <c r="C75" s="16" t="s">
        <v>292</v>
      </c>
      <c r="D75" s="16" t="s">
        <v>89</v>
      </c>
      <c r="E75" s="16" t="s">
        <v>90</v>
      </c>
      <c r="F75" s="16" t="s">
        <v>0</v>
      </c>
      <c r="G75" s="17">
        <v>8059978707109</v>
      </c>
      <c r="H75" s="16" t="s">
        <v>725</v>
      </c>
      <c r="I75" s="16"/>
      <c r="J75" s="16">
        <v>7</v>
      </c>
      <c r="K75" s="16" t="s">
        <v>293</v>
      </c>
      <c r="L75" s="18">
        <v>189</v>
      </c>
      <c r="M75" s="19">
        <f t="shared" si="2"/>
        <v>1323</v>
      </c>
      <c r="N75" s="18">
        <v>490</v>
      </c>
      <c r="O75" s="19">
        <f t="shared" si="3"/>
        <v>3430</v>
      </c>
      <c r="P75" s="29"/>
      <c r="Q75" s="29"/>
      <c r="R75" s="30"/>
    </row>
    <row r="76" spans="1:18" ht="57" customHeight="1">
      <c r="A76" s="16" t="s">
        <v>142</v>
      </c>
      <c r="B76" s="16" t="s">
        <v>376</v>
      </c>
      <c r="C76" s="16" t="s">
        <v>375</v>
      </c>
      <c r="D76" s="16" t="s">
        <v>1</v>
      </c>
      <c r="E76" s="16" t="s">
        <v>2</v>
      </c>
      <c r="F76" s="16" t="s">
        <v>0</v>
      </c>
      <c r="G76" s="17">
        <v>8059978713704</v>
      </c>
      <c r="H76" s="16" t="s">
        <v>728</v>
      </c>
      <c r="I76" s="16"/>
      <c r="J76" s="16">
        <v>8</v>
      </c>
      <c r="K76" s="16" t="s">
        <v>143</v>
      </c>
      <c r="L76" s="18">
        <v>151</v>
      </c>
      <c r="M76" s="19">
        <f t="shared" si="2"/>
        <v>1208</v>
      </c>
      <c r="N76" s="18">
        <v>390</v>
      </c>
      <c r="O76" s="19">
        <f t="shared" si="3"/>
        <v>3120</v>
      </c>
      <c r="P76" s="29"/>
      <c r="Q76" s="29"/>
      <c r="R76" s="30"/>
    </row>
    <row r="77" spans="1:18" ht="57" customHeight="1">
      <c r="A77" s="16" t="s">
        <v>142</v>
      </c>
      <c r="B77" s="16" t="s">
        <v>376</v>
      </c>
      <c r="C77" s="16" t="s">
        <v>375</v>
      </c>
      <c r="D77" s="16" t="s">
        <v>11</v>
      </c>
      <c r="E77" s="16" t="s">
        <v>12</v>
      </c>
      <c r="F77" s="16" t="s">
        <v>0</v>
      </c>
      <c r="G77" s="17">
        <v>8059978782014</v>
      </c>
      <c r="H77" s="16" t="s">
        <v>728</v>
      </c>
      <c r="I77" s="16"/>
      <c r="J77" s="16">
        <v>8</v>
      </c>
      <c r="K77" s="16" t="s">
        <v>143</v>
      </c>
      <c r="L77" s="18">
        <v>151</v>
      </c>
      <c r="M77" s="19">
        <f t="shared" si="2"/>
        <v>1208</v>
      </c>
      <c r="N77" s="18">
        <v>390</v>
      </c>
      <c r="O77" s="19">
        <f t="shared" si="3"/>
        <v>3120</v>
      </c>
      <c r="P77" s="29"/>
      <c r="Q77" s="29"/>
      <c r="R77" s="30"/>
    </row>
    <row r="78" spans="1:18" ht="57" customHeight="1">
      <c r="A78" s="16" t="s">
        <v>142</v>
      </c>
      <c r="B78" s="16" t="s">
        <v>376</v>
      </c>
      <c r="C78" s="16" t="s">
        <v>375</v>
      </c>
      <c r="D78" s="16" t="s">
        <v>7</v>
      </c>
      <c r="E78" s="16" t="s">
        <v>8</v>
      </c>
      <c r="F78" s="16" t="s">
        <v>0</v>
      </c>
      <c r="G78" s="17">
        <v>8059978769695</v>
      </c>
      <c r="H78" s="16" t="s">
        <v>728</v>
      </c>
      <c r="I78" s="16"/>
      <c r="J78" s="16">
        <v>4</v>
      </c>
      <c r="K78" s="16" t="s">
        <v>143</v>
      </c>
      <c r="L78" s="18">
        <v>151</v>
      </c>
      <c r="M78" s="19">
        <f t="shared" si="2"/>
        <v>604</v>
      </c>
      <c r="N78" s="18">
        <v>390</v>
      </c>
      <c r="O78" s="19">
        <f t="shared" si="3"/>
        <v>1560</v>
      </c>
      <c r="P78" s="29"/>
      <c r="Q78" s="29"/>
      <c r="R78" s="30"/>
    </row>
    <row r="79" spans="1:18" ht="57" customHeight="1">
      <c r="A79" s="16" t="s">
        <v>142</v>
      </c>
      <c r="B79" s="16" t="s">
        <v>376</v>
      </c>
      <c r="C79" s="16" t="s">
        <v>377</v>
      </c>
      <c r="D79" s="16" t="s">
        <v>1</v>
      </c>
      <c r="E79" s="16" t="s">
        <v>2</v>
      </c>
      <c r="F79" s="16" t="s">
        <v>0</v>
      </c>
      <c r="G79" s="17">
        <v>8059978769701</v>
      </c>
      <c r="H79" s="16" t="s">
        <v>729</v>
      </c>
      <c r="I79" s="16"/>
      <c r="J79" s="16">
        <v>7</v>
      </c>
      <c r="K79" s="16" t="s">
        <v>143</v>
      </c>
      <c r="L79" s="18">
        <v>134</v>
      </c>
      <c r="M79" s="19">
        <f t="shared" si="2"/>
        <v>938</v>
      </c>
      <c r="N79" s="18">
        <v>350</v>
      </c>
      <c r="O79" s="19">
        <f t="shared" si="3"/>
        <v>2450</v>
      </c>
      <c r="P79" s="29"/>
      <c r="Q79" s="29"/>
      <c r="R79" s="30"/>
    </row>
    <row r="80" spans="1:18" ht="57" customHeight="1">
      <c r="A80" s="16" t="s">
        <v>142</v>
      </c>
      <c r="B80" s="16" t="s">
        <v>376</v>
      </c>
      <c r="C80" s="16" t="s">
        <v>377</v>
      </c>
      <c r="D80" s="16" t="s">
        <v>37</v>
      </c>
      <c r="E80" s="16" t="s">
        <v>38</v>
      </c>
      <c r="F80" s="16" t="s">
        <v>0</v>
      </c>
      <c r="G80" s="17">
        <v>8059978769718</v>
      </c>
      <c r="H80" s="16" t="s">
        <v>729</v>
      </c>
      <c r="I80" s="16"/>
      <c r="J80" s="16">
        <v>4</v>
      </c>
      <c r="K80" s="16" t="s">
        <v>143</v>
      </c>
      <c r="L80" s="18">
        <v>134</v>
      </c>
      <c r="M80" s="19">
        <f t="shared" si="2"/>
        <v>536</v>
      </c>
      <c r="N80" s="18">
        <v>350</v>
      </c>
      <c r="O80" s="19">
        <f t="shared" si="3"/>
        <v>1400</v>
      </c>
      <c r="P80" s="29"/>
      <c r="Q80" s="29"/>
      <c r="R80" s="30"/>
    </row>
    <row r="81" spans="1:18" ht="57" customHeight="1">
      <c r="A81" s="16" t="s">
        <v>142</v>
      </c>
      <c r="B81" s="16" t="s">
        <v>376</v>
      </c>
      <c r="C81" s="16" t="s">
        <v>377</v>
      </c>
      <c r="D81" s="16" t="s">
        <v>21</v>
      </c>
      <c r="E81" s="16" t="s">
        <v>22</v>
      </c>
      <c r="F81" s="16" t="s">
        <v>0</v>
      </c>
      <c r="G81" s="17">
        <v>8059978713728</v>
      </c>
      <c r="H81" s="16" t="s">
        <v>729</v>
      </c>
      <c r="I81" s="16"/>
      <c r="J81" s="16">
        <v>7</v>
      </c>
      <c r="K81" s="16" t="s">
        <v>143</v>
      </c>
      <c r="L81" s="18">
        <v>134</v>
      </c>
      <c r="M81" s="19">
        <f t="shared" si="2"/>
        <v>938</v>
      </c>
      <c r="N81" s="18">
        <v>350</v>
      </c>
      <c r="O81" s="19">
        <f t="shared" si="3"/>
        <v>2450</v>
      </c>
      <c r="P81" s="29"/>
      <c r="Q81" s="29"/>
      <c r="R81" s="30"/>
    </row>
    <row r="82" spans="1:18" ht="57" customHeight="1">
      <c r="A82" s="16" t="s">
        <v>142</v>
      </c>
      <c r="B82" s="16" t="s">
        <v>376</v>
      </c>
      <c r="C82" s="16" t="s">
        <v>377</v>
      </c>
      <c r="D82" s="16" t="s">
        <v>11</v>
      </c>
      <c r="E82" s="16" t="s">
        <v>12</v>
      </c>
      <c r="F82" s="16" t="s">
        <v>0</v>
      </c>
      <c r="G82" s="17">
        <v>8059978713711</v>
      </c>
      <c r="H82" s="16" t="s">
        <v>729</v>
      </c>
      <c r="I82" s="16"/>
      <c r="J82" s="16">
        <v>5</v>
      </c>
      <c r="K82" s="16" t="s">
        <v>143</v>
      </c>
      <c r="L82" s="18">
        <v>134</v>
      </c>
      <c r="M82" s="19">
        <f t="shared" si="2"/>
        <v>670</v>
      </c>
      <c r="N82" s="18">
        <v>350</v>
      </c>
      <c r="O82" s="19">
        <f t="shared" si="3"/>
        <v>1750</v>
      </c>
      <c r="P82" s="29"/>
      <c r="Q82" s="29"/>
      <c r="R82" s="30"/>
    </row>
    <row r="83" spans="1:18" ht="57" customHeight="1">
      <c r="A83" s="16" t="s">
        <v>142</v>
      </c>
      <c r="B83" s="16" t="s">
        <v>376</v>
      </c>
      <c r="C83" s="16" t="s">
        <v>377</v>
      </c>
      <c r="D83" s="16" t="s">
        <v>7</v>
      </c>
      <c r="E83" s="16" t="s">
        <v>8</v>
      </c>
      <c r="F83" s="16" t="s">
        <v>0</v>
      </c>
      <c r="G83" s="17">
        <v>8059978769725</v>
      </c>
      <c r="H83" s="16" t="s">
        <v>729</v>
      </c>
      <c r="I83" s="16"/>
      <c r="J83" s="16">
        <v>5</v>
      </c>
      <c r="K83" s="16" t="s">
        <v>143</v>
      </c>
      <c r="L83" s="18">
        <v>134</v>
      </c>
      <c r="M83" s="19">
        <f t="shared" si="2"/>
        <v>670</v>
      </c>
      <c r="N83" s="18">
        <v>350</v>
      </c>
      <c r="O83" s="19">
        <f t="shared" si="3"/>
        <v>1750</v>
      </c>
      <c r="P83" s="29"/>
      <c r="Q83" s="29"/>
      <c r="R83" s="30"/>
    </row>
    <row r="84" spans="1:18" ht="57" customHeight="1">
      <c r="A84" s="16" t="s">
        <v>142</v>
      </c>
      <c r="B84" s="16" t="s">
        <v>379</v>
      </c>
      <c r="C84" s="16" t="s">
        <v>378</v>
      </c>
      <c r="D84" s="16" t="s">
        <v>5</v>
      </c>
      <c r="E84" s="16" t="s">
        <v>98</v>
      </c>
      <c r="F84" s="16" t="s">
        <v>0</v>
      </c>
      <c r="G84" s="17">
        <v>8059978713742</v>
      </c>
      <c r="H84" s="16" t="s">
        <v>728</v>
      </c>
      <c r="I84" s="16"/>
      <c r="J84" s="16">
        <v>7</v>
      </c>
      <c r="K84" s="16" t="s">
        <v>254</v>
      </c>
      <c r="L84" s="18">
        <v>151</v>
      </c>
      <c r="M84" s="19">
        <f t="shared" si="2"/>
        <v>1057</v>
      </c>
      <c r="N84" s="18">
        <v>390</v>
      </c>
      <c r="O84" s="19">
        <f t="shared" si="3"/>
        <v>2730</v>
      </c>
      <c r="P84" s="29"/>
      <c r="Q84" s="29"/>
      <c r="R84" s="30"/>
    </row>
    <row r="85" spans="1:18" ht="57" customHeight="1">
      <c r="A85" s="16" t="s">
        <v>142</v>
      </c>
      <c r="B85" s="16" t="s">
        <v>379</v>
      </c>
      <c r="C85" s="16" t="s">
        <v>378</v>
      </c>
      <c r="D85" s="16" t="s">
        <v>7</v>
      </c>
      <c r="E85" s="16" t="s">
        <v>100</v>
      </c>
      <c r="F85" s="16" t="s">
        <v>0</v>
      </c>
      <c r="G85" s="17">
        <v>8059978769732</v>
      </c>
      <c r="H85" s="16" t="s">
        <v>728</v>
      </c>
      <c r="I85" s="16"/>
      <c r="J85" s="16">
        <v>5</v>
      </c>
      <c r="K85" s="16" t="s">
        <v>254</v>
      </c>
      <c r="L85" s="18">
        <v>151</v>
      </c>
      <c r="M85" s="19">
        <f t="shared" si="2"/>
        <v>755</v>
      </c>
      <c r="N85" s="18">
        <v>390</v>
      </c>
      <c r="O85" s="19">
        <f t="shared" si="3"/>
        <v>1950</v>
      </c>
      <c r="P85" s="29"/>
      <c r="Q85" s="29"/>
      <c r="R85" s="30"/>
    </row>
    <row r="86" spans="1:18" ht="57" customHeight="1">
      <c r="A86" s="16" t="s">
        <v>142</v>
      </c>
      <c r="B86" s="16" t="s">
        <v>379</v>
      </c>
      <c r="C86" s="16" t="s">
        <v>380</v>
      </c>
      <c r="D86" s="16" t="s">
        <v>5</v>
      </c>
      <c r="E86" s="16" t="s">
        <v>98</v>
      </c>
      <c r="F86" s="16" t="s">
        <v>0</v>
      </c>
      <c r="G86" s="17">
        <v>8059978769756</v>
      </c>
      <c r="H86" s="16" t="s">
        <v>729</v>
      </c>
      <c r="I86" s="16"/>
      <c r="J86" s="16">
        <v>5</v>
      </c>
      <c r="K86" s="16" t="s">
        <v>254</v>
      </c>
      <c r="L86" s="18">
        <v>134</v>
      </c>
      <c r="M86" s="19">
        <f t="shared" si="2"/>
        <v>670</v>
      </c>
      <c r="N86" s="18">
        <v>350</v>
      </c>
      <c r="O86" s="19">
        <f t="shared" si="3"/>
        <v>1750</v>
      </c>
      <c r="P86" s="29"/>
      <c r="Q86" s="29"/>
      <c r="R86" s="30"/>
    </row>
    <row r="87" spans="1:18" ht="57" customHeight="1">
      <c r="A87" s="16" t="s">
        <v>142</v>
      </c>
      <c r="B87" s="16" t="s">
        <v>379</v>
      </c>
      <c r="C87" s="16" t="s">
        <v>380</v>
      </c>
      <c r="D87" s="16" t="s">
        <v>7</v>
      </c>
      <c r="E87" s="16" t="s">
        <v>100</v>
      </c>
      <c r="F87" s="16" t="s">
        <v>0</v>
      </c>
      <c r="G87" s="17">
        <v>8059978713759</v>
      </c>
      <c r="H87" s="16" t="s">
        <v>729</v>
      </c>
      <c r="I87" s="16"/>
      <c r="J87" s="16">
        <v>5</v>
      </c>
      <c r="K87" s="16" t="s">
        <v>254</v>
      </c>
      <c r="L87" s="18">
        <v>134</v>
      </c>
      <c r="M87" s="19">
        <f t="shared" si="2"/>
        <v>670</v>
      </c>
      <c r="N87" s="18">
        <v>350</v>
      </c>
      <c r="O87" s="19">
        <f t="shared" si="3"/>
        <v>1750</v>
      </c>
      <c r="P87" s="29"/>
      <c r="Q87" s="29"/>
      <c r="R87" s="30"/>
    </row>
    <row r="88" spans="1:18" ht="57" customHeight="1">
      <c r="A88" s="16" t="s">
        <v>142</v>
      </c>
      <c r="B88" s="16" t="s">
        <v>253</v>
      </c>
      <c r="C88" s="16" t="s">
        <v>271</v>
      </c>
      <c r="D88" s="16" t="s">
        <v>33</v>
      </c>
      <c r="E88" s="16" t="s">
        <v>34</v>
      </c>
      <c r="F88" s="16" t="s">
        <v>0</v>
      </c>
      <c r="G88" s="17">
        <v>8059978627582</v>
      </c>
      <c r="H88" s="16" t="s">
        <v>730</v>
      </c>
      <c r="I88" s="16"/>
      <c r="J88" s="16">
        <v>3</v>
      </c>
      <c r="K88" s="16" t="s">
        <v>143</v>
      </c>
      <c r="L88" s="18">
        <v>147</v>
      </c>
      <c r="M88" s="19">
        <f t="shared" si="2"/>
        <v>441</v>
      </c>
      <c r="N88" s="18">
        <v>380</v>
      </c>
      <c r="O88" s="19">
        <f t="shared" si="3"/>
        <v>1140</v>
      </c>
      <c r="P88" s="29"/>
      <c r="Q88" s="29"/>
      <c r="R88" s="30"/>
    </row>
    <row r="89" spans="1:18" ht="57" customHeight="1">
      <c r="A89" s="16" t="s">
        <v>142</v>
      </c>
      <c r="B89" s="16" t="s">
        <v>192</v>
      </c>
      <c r="C89" s="16" t="s">
        <v>189</v>
      </c>
      <c r="D89" s="16" t="s">
        <v>136</v>
      </c>
      <c r="E89" s="16" t="s">
        <v>191</v>
      </c>
      <c r="F89" s="16" t="s">
        <v>0</v>
      </c>
      <c r="G89" s="17">
        <v>8059978536693</v>
      </c>
      <c r="H89" s="16" t="s">
        <v>731</v>
      </c>
      <c r="I89" s="16"/>
      <c r="J89" s="16">
        <v>3</v>
      </c>
      <c r="K89" s="16" t="s">
        <v>190</v>
      </c>
      <c r="L89" s="18">
        <v>83</v>
      </c>
      <c r="M89" s="19">
        <f t="shared" si="2"/>
        <v>249</v>
      </c>
      <c r="N89" s="18">
        <v>220</v>
      </c>
      <c r="O89" s="19">
        <f t="shared" si="3"/>
        <v>660</v>
      </c>
      <c r="P89" s="29"/>
      <c r="Q89" s="29"/>
      <c r="R89" s="30"/>
    </row>
    <row r="90" spans="1:18" ht="57" customHeight="1">
      <c r="A90" s="16" t="s">
        <v>142</v>
      </c>
      <c r="B90" s="16" t="s">
        <v>99</v>
      </c>
      <c r="C90" s="16" t="s">
        <v>317</v>
      </c>
      <c r="D90" s="16" t="s">
        <v>1</v>
      </c>
      <c r="E90" s="16" t="s">
        <v>70</v>
      </c>
      <c r="F90" s="16" t="s">
        <v>0</v>
      </c>
      <c r="G90" s="17">
        <v>8059978772213</v>
      </c>
      <c r="H90" s="16" t="s">
        <v>732</v>
      </c>
      <c r="I90" s="16"/>
      <c r="J90" s="16">
        <v>10</v>
      </c>
      <c r="K90" s="16" t="s">
        <v>318</v>
      </c>
      <c r="L90" s="18">
        <v>166</v>
      </c>
      <c r="M90" s="19">
        <f t="shared" si="2"/>
        <v>1660</v>
      </c>
      <c r="N90" s="18">
        <v>430</v>
      </c>
      <c r="O90" s="19">
        <f t="shared" si="3"/>
        <v>4300</v>
      </c>
      <c r="P90" s="29"/>
      <c r="Q90" s="29"/>
      <c r="R90" s="30"/>
    </row>
    <row r="91" spans="1:18" ht="57" customHeight="1">
      <c r="A91" s="16" t="s">
        <v>142</v>
      </c>
      <c r="B91" s="16" t="s">
        <v>99</v>
      </c>
      <c r="C91" s="16" t="s">
        <v>317</v>
      </c>
      <c r="D91" s="16" t="s">
        <v>7</v>
      </c>
      <c r="E91" s="16" t="s">
        <v>100</v>
      </c>
      <c r="F91" s="16" t="s">
        <v>0</v>
      </c>
      <c r="G91" s="17">
        <v>8059978711557</v>
      </c>
      <c r="H91" s="16" t="s">
        <v>732</v>
      </c>
      <c r="I91" s="16"/>
      <c r="J91" s="16">
        <v>5</v>
      </c>
      <c r="K91" s="16" t="s">
        <v>318</v>
      </c>
      <c r="L91" s="18">
        <v>166</v>
      </c>
      <c r="M91" s="19">
        <f t="shared" si="2"/>
        <v>830</v>
      </c>
      <c r="N91" s="18">
        <v>430</v>
      </c>
      <c r="O91" s="19">
        <f t="shared" si="3"/>
        <v>2150</v>
      </c>
      <c r="P91" s="29"/>
      <c r="Q91" s="29"/>
      <c r="R91" s="30"/>
    </row>
    <row r="92" spans="1:18" ht="57" customHeight="1">
      <c r="A92" s="16" t="s">
        <v>142</v>
      </c>
      <c r="B92" s="16" t="s">
        <v>99</v>
      </c>
      <c r="C92" s="16" t="s">
        <v>319</v>
      </c>
      <c r="D92" s="16" t="s">
        <v>1</v>
      </c>
      <c r="E92" s="16" t="s">
        <v>70</v>
      </c>
      <c r="F92" s="16" t="s">
        <v>0</v>
      </c>
      <c r="G92" s="17">
        <v>8059978711564</v>
      </c>
      <c r="H92" s="16" t="s">
        <v>733</v>
      </c>
      <c r="I92" s="16"/>
      <c r="J92" s="16">
        <v>5</v>
      </c>
      <c r="K92" s="16" t="s">
        <v>318</v>
      </c>
      <c r="L92" s="18">
        <v>151</v>
      </c>
      <c r="M92" s="19">
        <f t="shared" si="2"/>
        <v>755</v>
      </c>
      <c r="N92" s="18">
        <v>390</v>
      </c>
      <c r="O92" s="19">
        <f t="shared" si="3"/>
        <v>1950</v>
      </c>
      <c r="P92" s="29"/>
      <c r="Q92" s="29"/>
      <c r="R92" s="30"/>
    </row>
    <row r="93" spans="1:18" ht="57" customHeight="1">
      <c r="A93" s="16" t="s">
        <v>142</v>
      </c>
      <c r="B93" s="16" t="s">
        <v>99</v>
      </c>
      <c r="C93" s="16" t="s">
        <v>319</v>
      </c>
      <c r="D93" s="16" t="s">
        <v>21</v>
      </c>
      <c r="E93" s="16" t="s">
        <v>202</v>
      </c>
      <c r="F93" s="16" t="s">
        <v>0</v>
      </c>
      <c r="G93" s="17">
        <v>8059978782038</v>
      </c>
      <c r="H93" s="16" t="s">
        <v>733</v>
      </c>
      <c r="I93" s="16"/>
      <c r="J93" s="16">
        <v>2</v>
      </c>
      <c r="K93" s="16" t="s">
        <v>318</v>
      </c>
      <c r="L93" s="18">
        <v>151</v>
      </c>
      <c r="M93" s="19">
        <f t="shared" si="2"/>
        <v>302</v>
      </c>
      <c r="N93" s="18">
        <v>390</v>
      </c>
      <c r="O93" s="19">
        <f t="shared" si="3"/>
        <v>780</v>
      </c>
      <c r="P93" s="29"/>
      <c r="Q93" s="29"/>
      <c r="R93" s="30"/>
    </row>
    <row r="94" spans="1:18" ht="57" customHeight="1">
      <c r="A94" s="16" t="s">
        <v>142</v>
      </c>
      <c r="B94" s="16" t="s">
        <v>99</v>
      </c>
      <c r="C94" s="16" t="s">
        <v>319</v>
      </c>
      <c r="D94" s="16" t="s">
        <v>7</v>
      </c>
      <c r="E94" s="16" t="s">
        <v>100</v>
      </c>
      <c r="F94" s="16" t="s">
        <v>0</v>
      </c>
      <c r="G94" s="17">
        <v>8059978772220</v>
      </c>
      <c r="H94" s="16" t="s">
        <v>733</v>
      </c>
      <c r="I94" s="16"/>
      <c r="J94" s="16">
        <v>5</v>
      </c>
      <c r="K94" s="16" t="s">
        <v>318</v>
      </c>
      <c r="L94" s="18">
        <v>151</v>
      </c>
      <c r="M94" s="19">
        <f t="shared" si="2"/>
        <v>755</v>
      </c>
      <c r="N94" s="18">
        <v>390</v>
      </c>
      <c r="O94" s="19">
        <f t="shared" si="3"/>
        <v>1950</v>
      </c>
      <c r="P94" s="29"/>
      <c r="Q94" s="29"/>
      <c r="R94" s="30"/>
    </row>
    <row r="95" spans="1:18" ht="57" customHeight="1">
      <c r="A95" s="16" t="s">
        <v>142</v>
      </c>
      <c r="B95" s="16" t="s">
        <v>99</v>
      </c>
      <c r="C95" s="16" t="s">
        <v>320</v>
      </c>
      <c r="D95" s="16" t="s">
        <v>1</v>
      </c>
      <c r="E95" s="16" t="s">
        <v>70</v>
      </c>
      <c r="F95" s="16" t="s">
        <v>0</v>
      </c>
      <c r="G95" s="17">
        <v>8059978772237</v>
      </c>
      <c r="H95" s="16" t="s">
        <v>734</v>
      </c>
      <c r="I95" s="16"/>
      <c r="J95" s="16">
        <v>5</v>
      </c>
      <c r="K95" s="16" t="s">
        <v>318</v>
      </c>
      <c r="L95" s="18">
        <v>134</v>
      </c>
      <c r="M95" s="19">
        <f t="shared" si="2"/>
        <v>670</v>
      </c>
      <c r="N95" s="18">
        <v>350</v>
      </c>
      <c r="O95" s="19">
        <f t="shared" si="3"/>
        <v>1750</v>
      </c>
      <c r="P95" s="29"/>
      <c r="Q95" s="29"/>
      <c r="R95" s="30"/>
    </row>
    <row r="96" spans="1:18" ht="57" customHeight="1">
      <c r="A96" s="16" t="s">
        <v>142</v>
      </c>
      <c r="B96" s="16" t="s">
        <v>322</v>
      </c>
      <c r="C96" s="16" t="s">
        <v>321</v>
      </c>
      <c r="D96" s="16" t="s">
        <v>1</v>
      </c>
      <c r="E96" s="16" t="s">
        <v>70</v>
      </c>
      <c r="F96" s="16" t="s">
        <v>0</v>
      </c>
      <c r="G96" s="17">
        <v>8059978747747</v>
      </c>
      <c r="H96" s="16" t="s">
        <v>734</v>
      </c>
      <c r="I96" s="16"/>
      <c r="J96" s="16">
        <v>6</v>
      </c>
      <c r="K96" s="16" t="s">
        <v>254</v>
      </c>
      <c r="L96" s="18">
        <v>134</v>
      </c>
      <c r="M96" s="19">
        <f t="shared" si="2"/>
        <v>804</v>
      </c>
      <c r="N96" s="18">
        <v>350</v>
      </c>
      <c r="O96" s="19">
        <f t="shared" si="3"/>
        <v>2100</v>
      </c>
      <c r="P96" s="29"/>
      <c r="Q96" s="29"/>
      <c r="R96" s="30"/>
    </row>
    <row r="97" spans="1:18" ht="57" customHeight="1">
      <c r="A97" s="16" t="s">
        <v>142</v>
      </c>
      <c r="B97" s="16" t="s">
        <v>228</v>
      </c>
      <c r="C97" s="16" t="s">
        <v>229</v>
      </c>
      <c r="D97" s="16" t="s">
        <v>41</v>
      </c>
      <c r="E97" s="16" t="s">
        <v>42</v>
      </c>
      <c r="F97" s="16" t="s">
        <v>0</v>
      </c>
      <c r="G97" s="17">
        <v>8059978609106</v>
      </c>
      <c r="H97" s="16" t="s">
        <v>735</v>
      </c>
      <c r="I97" s="16"/>
      <c r="J97" s="16">
        <v>3</v>
      </c>
      <c r="K97" s="16" t="s">
        <v>160</v>
      </c>
      <c r="L97" s="18">
        <v>134</v>
      </c>
      <c r="M97" s="19">
        <f t="shared" si="2"/>
        <v>402</v>
      </c>
      <c r="N97" s="18">
        <v>350</v>
      </c>
      <c r="O97" s="19">
        <f t="shared" si="3"/>
        <v>1050</v>
      </c>
      <c r="P97" s="29"/>
      <c r="Q97" s="29"/>
      <c r="R97" s="30"/>
    </row>
    <row r="98" spans="1:18" ht="57" customHeight="1">
      <c r="A98" s="16" t="s">
        <v>142</v>
      </c>
      <c r="B98" s="16" t="s">
        <v>278</v>
      </c>
      <c r="C98" s="16" t="s">
        <v>277</v>
      </c>
      <c r="D98" s="16" t="s">
        <v>1</v>
      </c>
      <c r="E98" s="16" t="s">
        <v>2</v>
      </c>
      <c r="F98" s="16" t="s">
        <v>0</v>
      </c>
      <c r="G98" s="17">
        <v>8059978751010</v>
      </c>
      <c r="H98" s="16" t="s">
        <v>736</v>
      </c>
      <c r="I98" s="16"/>
      <c r="J98" s="16">
        <v>7</v>
      </c>
      <c r="K98" s="16" t="s">
        <v>154</v>
      </c>
      <c r="L98" s="18">
        <v>155</v>
      </c>
      <c r="M98" s="19">
        <f t="shared" si="2"/>
        <v>1085</v>
      </c>
      <c r="N98" s="18">
        <v>395</v>
      </c>
      <c r="O98" s="19">
        <f t="shared" si="3"/>
        <v>2765</v>
      </c>
      <c r="P98" s="29"/>
      <c r="Q98" s="29"/>
      <c r="R98" s="30"/>
    </row>
    <row r="99" spans="1:18" ht="57" customHeight="1">
      <c r="A99" s="16" t="s">
        <v>142</v>
      </c>
      <c r="B99" s="16" t="s">
        <v>278</v>
      </c>
      <c r="C99" s="16" t="s">
        <v>279</v>
      </c>
      <c r="D99" s="16" t="s">
        <v>1</v>
      </c>
      <c r="E99" s="16" t="s">
        <v>2</v>
      </c>
      <c r="F99" s="16" t="s">
        <v>0</v>
      </c>
      <c r="G99" s="17">
        <v>8059978751027</v>
      </c>
      <c r="H99" s="16" t="s">
        <v>737</v>
      </c>
      <c r="I99" s="16"/>
      <c r="J99" s="16">
        <v>8</v>
      </c>
      <c r="K99" s="16" t="s">
        <v>154</v>
      </c>
      <c r="L99" s="18">
        <v>118</v>
      </c>
      <c r="M99" s="19">
        <f t="shared" si="2"/>
        <v>944</v>
      </c>
      <c r="N99" s="18">
        <v>298</v>
      </c>
      <c r="O99" s="19">
        <f t="shared" si="3"/>
        <v>2384</v>
      </c>
      <c r="P99" s="29"/>
      <c r="Q99" s="29"/>
      <c r="R99" s="30"/>
    </row>
    <row r="100" spans="1:18" ht="57" customHeight="1">
      <c r="A100" s="16" t="s">
        <v>142</v>
      </c>
      <c r="B100" s="16" t="s">
        <v>278</v>
      </c>
      <c r="C100" s="16" t="s">
        <v>279</v>
      </c>
      <c r="D100" s="16" t="s">
        <v>17</v>
      </c>
      <c r="E100" s="16" t="s">
        <v>18</v>
      </c>
      <c r="F100" s="16" t="s">
        <v>0</v>
      </c>
      <c r="G100" s="17">
        <v>8059978751034</v>
      </c>
      <c r="H100" s="16" t="s">
        <v>737</v>
      </c>
      <c r="I100" s="16"/>
      <c r="J100" s="16">
        <v>3</v>
      </c>
      <c r="K100" s="16" t="s">
        <v>154</v>
      </c>
      <c r="L100" s="18">
        <v>118</v>
      </c>
      <c r="M100" s="19">
        <f t="shared" si="2"/>
        <v>354</v>
      </c>
      <c r="N100" s="18">
        <v>298</v>
      </c>
      <c r="O100" s="19">
        <f t="shared" si="3"/>
        <v>894</v>
      </c>
      <c r="P100" s="29"/>
      <c r="Q100" s="29"/>
      <c r="R100" s="30"/>
    </row>
    <row r="101" spans="1:18" ht="57" customHeight="1">
      <c r="A101" s="16" t="s">
        <v>142</v>
      </c>
      <c r="B101" s="16" t="s">
        <v>278</v>
      </c>
      <c r="C101" s="16" t="s">
        <v>279</v>
      </c>
      <c r="D101" s="16" t="s">
        <v>7</v>
      </c>
      <c r="E101" s="16" t="s">
        <v>8</v>
      </c>
      <c r="F101" s="16" t="s">
        <v>0</v>
      </c>
      <c r="G101" s="17">
        <v>8059978770530</v>
      </c>
      <c r="H101" s="16" t="s">
        <v>737</v>
      </c>
      <c r="I101" s="16"/>
      <c r="J101" s="16">
        <v>3</v>
      </c>
      <c r="K101" s="16" t="s">
        <v>154</v>
      </c>
      <c r="L101" s="18">
        <v>118</v>
      </c>
      <c r="M101" s="19">
        <f t="shared" si="2"/>
        <v>354</v>
      </c>
      <c r="N101" s="18">
        <v>298</v>
      </c>
      <c r="O101" s="19">
        <f t="shared" si="3"/>
        <v>894</v>
      </c>
      <c r="P101" s="29"/>
      <c r="Q101" s="29"/>
      <c r="R101" s="30"/>
    </row>
    <row r="102" spans="1:18" ht="57" customHeight="1">
      <c r="A102" s="16" t="s">
        <v>142</v>
      </c>
      <c r="B102" s="16" t="s">
        <v>278</v>
      </c>
      <c r="C102" s="16" t="s">
        <v>279</v>
      </c>
      <c r="D102" s="16" t="s">
        <v>9</v>
      </c>
      <c r="E102" s="16" t="s">
        <v>10</v>
      </c>
      <c r="F102" s="16" t="s">
        <v>0</v>
      </c>
      <c r="G102" s="17">
        <v>8059978751041</v>
      </c>
      <c r="H102" s="16" t="s">
        <v>737</v>
      </c>
      <c r="I102" s="16"/>
      <c r="J102" s="16">
        <v>3</v>
      </c>
      <c r="K102" s="16" t="s">
        <v>154</v>
      </c>
      <c r="L102" s="18">
        <v>118</v>
      </c>
      <c r="M102" s="19">
        <f t="shared" si="2"/>
        <v>354</v>
      </c>
      <c r="N102" s="18">
        <v>298</v>
      </c>
      <c r="O102" s="19">
        <f t="shared" si="3"/>
        <v>894</v>
      </c>
      <c r="P102" s="29"/>
      <c r="Q102" s="29"/>
      <c r="R102" s="30"/>
    </row>
    <row r="103" spans="1:18" ht="57" customHeight="1">
      <c r="A103" s="16" t="s">
        <v>142</v>
      </c>
      <c r="B103" s="16" t="s">
        <v>278</v>
      </c>
      <c r="C103" s="16" t="s">
        <v>280</v>
      </c>
      <c r="D103" s="16" t="s">
        <v>1</v>
      </c>
      <c r="E103" s="16" t="s">
        <v>2</v>
      </c>
      <c r="F103" s="16" t="s">
        <v>0</v>
      </c>
      <c r="G103" s="17">
        <v>8059978751058</v>
      </c>
      <c r="H103" s="16" t="s">
        <v>738</v>
      </c>
      <c r="I103" s="16"/>
      <c r="J103" s="16">
        <v>6</v>
      </c>
      <c r="K103" s="16" t="s">
        <v>154</v>
      </c>
      <c r="L103" s="18">
        <v>151</v>
      </c>
      <c r="M103" s="19">
        <f t="shared" si="2"/>
        <v>906</v>
      </c>
      <c r="N103" s="18">
        <v>390</v>
      </c>
      <c r="O103" s="19">
        <f t="shared" si="3"/>
        <v>2340</v>
      </c>
      <c r="P103" s="29"/>
      <c r="Q103" s="29"/>
      <c r="R103" s="30"/>
    </row>
    <row r="104" spans="1:18" ht="57" customHeight="1">
      <c r="A104" s="16" t="s">
        <v>142</v>
      </c>
      <c r="B104" s="16" t="s">
        <v>278</v>
      </c>
      <c r="C104" s="16" t="s">
        <v>281</v>
      </c>
      <c r="D104" s="16" t="s">
        <v>1</v>
      </c>
      <c r="E104" s="16" t="s">
        <v>2</v>
      </c>
      <c r="F104" s="16" t="s">
        <v>0</v>
      </c>
      <c r="G104" s="17">
        <v>8059978744234</v>
      </c>
      <c r="H104" s="16" t="s">
        <v>739</v>
      </c>
      <c r="I104" s="16"/>
      <c r="J104" s="16">
        <v>7</v>
      </c>
      <c r="K104" s="16" t="s">
        <v>154</v>
      </c>
      <c r="L104" s="18">
        <v>139</v>
      </c>
      <c r="M104" s="19">
        <f t="shared" si="2"/>
        <v>973</v>
      </c>
      <c r="N104" s="18">
        <v>360</v>
      </c>
      <c r="O104" s="19">
        <f t="shared" si="3"/>
        <v>2520</v>
      </c>
      <c r="P104" s="29"/>
      <c r="Q104" s="29"/>
      <c r="R104" s="30"/>
    </row>
    <row r="105" spans="1:18" ht="57" customHeight="1">
      <c r="A105" s="16" t="s">
        <v>142</v>
      </c>
      <c r="B105" s="16" t="s">
        <v>278</v>
      </c>
      <c r="C105" s="16" t="s">
        <v>281</v>
      </c>
      <c r="D105" s="16" t="s">
        <v>13</v>
      </c>
      <c r="E105" s="16" t="s">
        <v>14</v>
      </c>
      <c r="F105" s="16" t="s">
        <v>0</v>
      </c>
      <c r="G105" s="17">
        <v>8059978751102</v>
      </c>
      <c r="H105" s="16" t="s">
        <v>739</v>
      </c>
      <c r="I105" s="16"/>
      <c r="J105" s="16">
        <v>3</v>
      </c>
      <c r="K105" s="16" t="s">
        <v>154</v>
      </c>
      <c r="L105" s="18">
        <v>139</v>
      </c>
      <c r="M105" s="19">
        <f t="shared" si="2"/>
        <v>417</v>
      </c>
      <c r="N105" s="18">
        <v>360</v>
      </c>
      <c r="O105" s="19">
        <f t="shared" si="3"/>
        <v>1080</v>
      </c>
      <c r="P105" s="29"/>
      <c r="Q105" s="29"/>
      <c r="R105" s="30"/>
    </row>
    <row r="106" spans="1:18" ht="57" customHeight="1">
      <c r="A106" s="16" t="s">
        <v>142</v>
      </c>
      <c r="B106" s="16" t="s">
        <v>283</v>
      </c>
      <c r="C106" s="16" t="s">
        <v>284</v>
      </c>
      <c r="D106" s="16" t="s">
        <v>1</v>
      </c>
      <c r="E106" s="16" t="s">
        <v>70</v>
      </c>
      <c r="F106" s="16" t="s">
        <v>0</v>
      </c>
      <c r="G106" s="17">
        <v>8059978711915</v>
      </c>
      <c r="H106" s="16" t="s">
        <v>738</v>
      </c>
      <c r="I106" s="16"/>
      <c r="J106" s="16">
        <v>7</v>
      </c>
      <c r="K106" s="16" t="s">
        <v>282</v>
      </c>
      <c r="L106" s="18">
        <v>176</v>
      </c>
      <c r="M106" s="19">
        <f t="shared" si="2"/>
        <v>1232</v>
      </c>
      <c r="N106" s="18">
        <v>460</v>
      </c>
      <c r="O106" s="19">
        <f t="shared" si="3"/>
        <v>3220</v>
      </c>
      <c r="P106" s="29"/>
      <c r="Q106" s="29"/>
      <c r="R106" s="30"/>
    </row>
    <row r="107" spans="1:18" ht="57" customHeight="1">
      <c r="A107" s="16" t="s">
        <v>142</v>
      </c>
      <c r="B107" s="16" t="s">
        <v>283</v>
      </c>
      <c r="C107" s="16" t="s">
        <v>284</v>
      </c>
      <c r="D107" s="16" t="s">
        <v>285</v>
      </c>
      <c r="E107" s="16" t="s">
        <v>286</v>
      </c>
      <c r="F107" s="16" t="s">
        <v>0</v>
      </c>
      <c r="G107" s="17">
        <v>8059978770424</v>
      </c>
      <c r="H107" s="16" t="s">
        <v>738</v>
      </c>
      <c r="I107" s="16"/>
      <c r="J107" s="16">
        <v>7</v>
      </c>
      <c r="K107" s="16" t="s">
        <v>282</v>
      </c>
      <c r="L107" s="18">
        <v>176</v>
      </c>
      <c r="M107" s="19">
        <f t="shared" si="2"/>
        <v>1232</v>
      </c>
      <c r="N107" s="18">
        <v>460</v>
      </c>
      <c r="O107" s="19">
        <f t="shared" si="3"/>
        <v>3220</v>
      </c>
      <c r="P107" s="29"/>
      <c r="Q107" s="29"/>
      <c r="R107" s="30"/>
    </row>
    <row r="108" spans="1:18" ht="57" customHeight="1">
      <c r="A108" s="16" t="s">
        <v>142</v>
      </c>
      <c r="B108" s="16" t="s">
        <v>283</v>
      </c>
      <c r="C108" s="16" t="s">
        <v>284</v>
      </c>
      <c r="D108" s="16" t="s">
        <v>287</v>
      </c>
      <c r="E108" s="16" t="s">
        <v>288</v>
      </c>
      <c r="F108" s="16" t="s">
        <v>0</v>
      </c>
      <c r="G108" s="17">
        <v>8059978711908</v>
      </c>
      <c r="H108" s="16" t="s">
        <v>738</v>
      </c>
      <c r="I108" s="16"/>
      <c r="J108" s="16">
        <v>7</v>
      </c>
      <c r="K108" s="16" t="s">
        <v>282</v>
      </c>
      <c r="L108" s="18">
        <v>176</v>
      </c>
      <c r="M108" s="19">
        <f t="shared" si="2"/>
        <v>1232</v>
      </c>
      <c r="N108" s="18">
        <v>460</v>
      </c>
      <c r="O108" s="19">
        <f t="shared" si="3"/>
        <v>3220</v>
      </c>
      <c r="P108" s="29"/>
      <c r="Q108" s="29"/>
      <c r="R108" s="30"/>
    </row>
    <row r="109" spans="1:18" ht="57" customHeight="1">
      <c r="A109" s="16" t="s">
        <v>142</v>
      </c>
      <c r="B109" s="16" t="s">
        <v>358</v>
      </c>
      <c r="C109" s="16" t="s">
        <v>357</v>
      </c>
      <c r="D109" s="16" t="s">
        <v>1</v>
      </c>
      <c r="E109" s="16" t="s">
        <v>2</v>
      </c>
      <c r="F109" s="16" t="s">
        <v>0</v>
      </c>
      <c r="G109" s="17">
        <v>8059978747969</v>
      </c>
      <c r="H109" s="16" t="s">
        <v>740</v>
      </c>
      <c r="I109" s="16"/>
      <c r="J109" s="16">
        <v>7</v>
      </c>
      <c r="K109" s="16" t="s">
        <v>154</v>
      </c>
      <c r="L109" s="18">
        <v>104</v>
      </c>
      <c r="M109" s="19">
        <f t="shared" si="2"/>
        <v>728</v>
      </c>
      <c r="N109" s="18">
        <v>270</v>
      </c>
      <c r="O109" s="19">
        <f t="shared" si="3"/>
        <v>1890</v>
      </c>
      <c r="P109" s="29"/>
      <c r="Q109" s="29"/>
      <c r="R109" s="30"/>
    </row>
    <row r="110" spans="1:18" ht="57" customHeight="1">
      <c r="A110" s="16" t="s">
        <v>142</v>
      </c>
      <c r="B110" s="16" t="s">
        <v>358</v>
      </c>
      <c r="C110" s="16" t="s">
        <v>357</v>
      </c>
      <c r="D110" s="16" t="s">
        <v>57</v>
      </c>
      <c r="E110" s="16" t="s">
        <v>58</v>
      </c>
      <c r="F110" s="16" t="s">
        <v>0</v>
      </c>
      <c r="G110" s="17">
        <v>8059978747976</v>
      </c>
      <c r="H110" s="16" t="s">
        <v>740</v>
      </c>
      <c r="I110" s="16"/>
      <c r="J110" s="16">
        <v>9</v>
      </c>
      <c r="K110" s="16" t="s">
        <v>154</v>
      </c>
      <c r="L110" s="18">
        <v>104</v>
      </c>
      <c r="M110" s="19">
        <f t="shared" si="2"/>
        <v>936</v>
      </c>
      <c r="N110" s="18">
        <v>270</v>
      </c>
      <c r="O110" s="19">
        <f t="shared" si="3"/>
        <v>2430</v>
      </c>
      <c r="P110" s="29"/>
      <c r="Q110" s="29"/>
      <c r="R110" s="30"/>
    </row>
    <row r="111" spans="1:18" ht="57" customHeight="1">
      <c r="A111" s="16" t="s">
        <v>142</v>
      </c>
      <c r="B111" s="16" t="s">
        <v>358</v>
      </c>
      <c r="C111" s="16" t="s">
        <v>357</v>
      </c>
      <c r="D111" s="16" t="s">
        <v>19</v>
      </c>
      <c r="E111" s="16" t="s">
        <v>20</v>
      </c>
      <c r="F111" s="16" t="s">
        <v>0</v>
      </c>
      <c r="G111" s="17">
        <v>8059978712028</v>
      </c>
      <c r="H111" s="16" t="s">
        <v>740</v>
      </c>
      <c r="I111" s="16"/>
      <c r="J111" s="16">
        <v>7</v>
      </c>
      <c r="K111" s="16" t="s">
        <v>154</v>
      </c>
      <c r="L111" s="18">
        <v>104</v>
      </c>
      <c r="M111" s="19">
        <f t="shared" si="2"/>
        <v>728</v>
      </c>
      <c r="N111" s="18">
        <v>270</v>
      </c>
      <c r="O111" s="19">
        <f t="shared" si="3"/>
        <v>1890</v>
      </c>
      <c r="P111" s="29"/>
      <c r="Q111" s="29"/>
      <c r="R111" s="30"/>
    </row>
    <row r="112" spans="1:18" ht="57" customHeight="1">
      <c r="A112" s="16" t="s">
        <v>142</v>
      </c>
      <c r="B112" s="16" t="s">
        <v>358</v>
      </c>
      <c r="C112" s="16" t="s">
        <v>357</v>
      </c>
      <c r="D112" s="16" t="s">
        <v>63</v>
      </c>
      <c r="E112" s="16" t="s">
        <v>64</v>
      </c>
      <c r="F112" s="16" t="s">
        <v>0</v>
      </c>
      <c r="G112" s="17">
        <v>8059978712042</v>
      </c>
      <c r="H112" s="16" t="s">
        <v>740</v>
      </c>
      <c r="I112" s="16"/>
      <c r="J112" s="16">
        <v>6</v>
      </c>
      <c r="K112" s="16" t="s">
        <v>154</v>
      </c>
      <c r="L112" s="18">
        <v>104</v>
      </c>
      <c r="M112" s="19">
        <f t="shared" si="2"/>
        <v>624</v>
      </c>
      <c r="N112" s="18">
        <v>270</v>
      </c>
      <c r="O112" s="19">
        <f t="shared" si="3"/>
        <v>1620</v>
      </c>
      <c r="P112" s="29"/>
      <c r="Q112" s="29"/>
      <c r="R112" s="30"/>
    </row>
    <row r="113" spans="1:18" ht="57" customHeight="1">
      <c r="A113" s="16" t="s">
        <v>142</v>
      </c>
      <c r="B113" s="16" t="s">
        <v>361</v>
      </c>
      <c r="C113" s="16" t="s">
        <v>359</v>
      </c>
      <c r="D113" s="16" t="s">
        <v>1</v>
      </c>
      <c r="E113" s="16" t="s">
        <v>2</v>
      </c>
      <c r="F113" s="16" t="s">
        <v>0</v>
      </c>
      <c r="G113" s="17">
        <v>8059978747990</v>
      </c>
      <c r="H113" s="16" t="s">
        <v>741</v>
      </c>
      <c r="I113" s="16"/>
      <c r="J113" s="16">
        <v>10</v>
      </c>
      <c r="K113" s="16" t="s">
        <v>360</v>
      </c>
      <c r="L113" s="18">
        <v>113</v>
      </c>
      <c r="M113" s="19">
        <f t="shared" si="2"/>
        <v>1130</v>
      </c>
      <c r="N113" s="18">
        <v>295</v>
      </c>
      <c r="O113" s="19">
        <f t="shared" si="3"/>
        <v>2950</v>
      </c>
      <c r="P113" s="29"/>
      <c r="Q113" s="29"/>
      <c r="R113" s="30"/>
    </row>
    <row r="114" spans="1:18" ht="57" customHeight="1">
      <c r="A114" s="16" t="s">
        <v>142</v>
      </c>
      <c r="B114" s="16" t="s">
        <v>150</v>
      </c>
      <c r="C114" s="16" t="s">
        <v>208</v>
      </c>
      <c r="D114" s="16" t="s">
        <v>1</v>
      </c>
      <c r="E114" s="16" t="s">
        <v>2</v>
      </c>
      <c r="F114" s="16" t="s">
        <v>0</v>
      </c>
      <c r="G114" s="17">
        <v>8059978669520</v>
      </c>
      <c r="H114" s="16" t="s">
        <v>742</v>
      </c>
      <c r="I114" s="16"/>
      <c r="J114" s="16">
        <v>9</v>
      </c>
      <c r="K114" s="16" t="s">
        <v>143</v>
      </c>
      <c r="L114" s="18">
        <v>151</v>
      </c>
      <c r="M114" s="19">
        <f t="shared" si="2"/>
        <v>1359</v>
      </c>
      <c r="N114" s="18">
        <v>395</v>
      </c>
      <c r="O114" s="19">
        <f t="shared" si="3"/>
        <v>3555</v>
      </c>
      <c r="P114" s="29"/>
      <c r="Q114" s="29"/>
      <c r="R114" s="30"/>
    </row>
    <row r="115" spans="1:18" ht="57" customHeight="1">
      <c r="A115" s="16" t="s">
        <v>142</v>
      </c>
      <c r="B115" s="16" t="s">
        <v>150</v>
      </c>
      <c r="C115" s="16" t="s">
        <v>208</v>
      </c>
      <c r="D115" s="16" t="s">
        <v>37</v>
      </c>
      <c r="E115" s="16" t="s">
        <v>38</v>
      </c>
      <c r="F115" s="16" t="s">
        <v>0</v>
      </c>
      <c r="G115" s="17">
        <v>8059978669537</v>
      </c>
      <c r="H115" s="16" t="s">
        <v>742</v>
      </c>
      <c r="I115" s="16"/>
      <c r="J115" s="16">
        <v>3</v>
      </c>
      <c r="K115" s="16" t="s">
        <v>143</v>
      </c>
      <c r="L115" s="18">
        <v>151</v>
      </c>
      <c r="M115" s="19">
        <f t="shared" si="2"/>
        <v>453</v>
      </c>
      <c r="N115" s="18">
        <v>395</v>
      </c>
      <c r="O115" s="19">
        <f t="shared" si="3"/>
        <v>1185</v>
      </c>
      <c r="P115" s="29"/>
      <c r="Q115" s="29"/>
      <c r="R115" s="30"/>
    </row>
    <row r="116" spans="1:18" ht="57" customHeight="1">
      <c r="A116" s="16" t="s">
        <v>142</v>
      </c>
      <c r="B116" s="16" t="s">
        <v>150</v>
      </c>
      <c r="C116" s="16" t="s">
        <v>209</v>
      </c>
      <c r="D116" s="16" t="s">
        <v>1</v>
      </c>
      <c r="E116" s="16" t="s">
        <v>2</v>
      </c>
      <c r="F116" s="16" t="s">
        <v>0</v>
      </c>
      <c r="G116" s="17">
        <v>8059978669575</v>
      </c>
      <c r="H116" s="16" t="s">
        <v>743</v>
      </c>
      <c r="I116" s="16"/>
      <c r="J116" s="16">
        <v>8</v>
      </c>
      <c r="K116" s="16" t="s">
        <v>143</v>
      </c>
      <c r="L116" s="18">
        <v>134</v>
      </c>
      <c r="M116" s="19">
        <f t="shared" si="2"/>
        <v>1072</v>
      </c>
      <c r="N116" s="18">
        <v>350</v>
      </c>
      <c r="O116" s="19">
        <f t="shared" si="3"/>
        <v>2800</v>
      </c>
      <c r="P116" s="29"/>
      <c r="Q116" s="29"/>
      <c r="R116" s="30"/>
    </row>
    <row r="117" spans="1:18" ht="57" customHeight="1">
      <c r="A117" s="16" t="s">
        <v>142</v>
      </c>
      <c r="B117" s="16" t="s">
        <v>150</v>
      </c>
      <c r="C117" s="16" t="s">
        <v>209</v>
      </c>
      <c r="D117" s="16" t="s">
        <v>93</v>
      </c>
      <c r="E117" s="16" t="s">
        <v>94</v>
      </c>
      <c r="F117" s="16" t="s">
        <v>0</v>
      </c>
      <c r="G117" s="17">
        <v>8059978613127</v>
      </c>
      <c r="H117" s="16" t="s">
        <v>743</v>
      </c>
      <c r="I117" s="16"/>
      <c r="J117" s="16">
        <v>6</v>
      </c>
      <c r="K117" s="16" t="s">
        <v>143</v>
      </c>
      <c r="L117" s="18">
        <v>134</v>
      </c>
      <c r="M117" s="19">
        <f t="shared" si="2"/>
        <v>804</v>
      </c>
      <c r="N117" s="18">
        <v>350</v>
      </c>
      <c r="O117" s="19">
        <f t="shared" si="3"/>
        <v>2100</v>
      </c>
      <c r="P117" s="29"/>
      <c r="Q117" s="29"/>
      <c r="R117" s="30"/>
    </row>
    <row r="118" spans="1:18" ht="57" customHeight="1">
      <c r="A118" s="16" t="s">
        <v>142</v>
      </c>
      <c r="B118" s="16" t="s">
        <v>50</v>
      </c>
      <c r="C118" s="16" t="s">
        <v>263</v>
      </c>
      <c r="D118" s="16" t="s">
        <v>1</v>
      </c>
      <c r="E118" s="16" t="s">
        <v>2</v>
      </c>
      <c r="F118" s="16" t="s">
        <v>0</v>
      </c>
      <c r="G118" s="17">
        <v>8059978466709</v>
      </c>
      <c r="H118" s="16" t="s">
        <v>744</v>
      </c>
      <c r="I118" s="16"/>
      <c r="J118" s="16">
        <v>10</v>
      </c>
      <c r="K118" s="16" t="s">
        <v>162</v>
      </c>
      <c r="L118" s="18">
        <v>176</v>
      </c>
      <c r="M118" s="19">
        <f t="shared" si="2"/>
        <v>1760</v>
      </c>
      <c r="N118" s="18">
        <v>460</v>
      </c>
      <c r="O118" s="19">
        <f t="shared" si="3"/>
        <v>4600</v>
      </c>
      <c r="P118" s="29"/>
      <c r="Q118" s="29"/>
      <c r="R118" s="30"/>
    </row>
    <row r="119" spans="1:18" ht="57" customHeight="1">
      <c r="A119" s="16" t="s">
        <v>142</v>
      </c>
      <c r="B119" s="16" t="s">
        <v>50</v>
      </c>
      <c r="C119" s="16" t="s">
        <v>263</v>
      </c>
      <c r="D119" s="16" t="s">
        <v>29</v>
      </c>
      <c r="E119" s="16" t="s">
        <v>30</v>
      </c>
      <c r="F119" s="16" t="s">
        <v>0</v>
      </c>
      <c r="G119" s="17">
        <v>8059978453617</v>
      </c>
      <c r="H119" s="16" t="s">
        <v>744</v>
      </c>
      <c r="I119" s="16"/>
      <c r="J119" s="16">
        <v>3</v>
      </c>
      <c r="K119" s="16" t="s">
        <v>162</v>
      </c>
      <c r="L119" s="18">
        <v>176</v>
      </c>
      <c r="M119" s="19">
        <f t="shared" si="2"/>
        <v>528</v>
      </c>
      <c r="N119" s="18">
        <v>460</v>
      </c>
      <c r="O119" s="19">
        <f t="shared" si="3"/>
        <v>1380</v>
      </c>
      <c r="P119" s="29"/>
      <c r="Q119" s="29"/>
      <c r="R119" s="30"/>
    </row>
    <row r="120" spans="1:18" ht="57" customHeight="1">
      <c r="A120" s="16" t="s">
        <v>142</v>
      </c>
      <c r="B120" s="16" t="s">
        <v>310</v>
      </c>
      <c r="C120" s="16" t="s">
        <v>309</v>
      </c>
      <c r="D120" s="16" t="s">
        <v>1</v>
      </c>
      <c r="E120" s="16" t="s">
        <v>2</v>
      </c>
      <c r="F120" s="16" t="s">
        <v>0</v>
      </c>
      <c r="G120" s="17">
        <v>8059978645548</v>
      </c>
      <c r="H120" s="16" t="s">
        <v>745</v>
      </c>
      <c r="I120" s="16"/>
      <c r="J120" s="16">
        <v>3</v>
      </c>
      <c r="K120" s="16" t="s">
        <v>160</v>
      </c>
      <c r="L120" s="18">
        <v>101</v>
      </c>
      <c r="M120" s="19">
        <f t="shared" si="2"/>
        <v>303</v>
      </c>
      <c r="N120" s="18">
        <v>265</v>
      </c>
      <c r="O120" s="19">
        <f t="shared" si="3"/>
        <v>795</v>
      </c>
      <c r="P120" s="29"/>
      <c r="Q120" s="29"/>
      <c r="R120" s="30"/>
    </row>
    <row r="121" spans="1:18" ht="57" customHeight="1">
      <c r="A121" s="16" t="s">
        <v>142</v>
      </c>
      <c r="B121" s="16" t="s">
        <v>308</v>
      </c>
      <c r="C121" s="16" t="s">
        <v>307</v>
      </c>
      <c r="D121" s="16" t="s">
        <v>76</v>
      </c>
      <c r="E121" s="16" t="s">
        <v>77</v>
      </c>
      <c r="F121" s="16" t="s">
        <v>0</v>
      </c>
      <c r="G121" s="17">
        <v>8059978644572</v>
      </c>
      <c r="H121" s="16" t="s">
        <v>745</v>
      </c>
      <c r="I121" s="16"/>
      <c r="J121" s="16">
        <v>3</v>
      </c>
      <c r="K121" s="16" t="s">
        <v>154</v>
      </c>
      <c r="L121" s="18">
        <v>97</v>
      </c>
      <c r="M121" s="19">
        <f t="shared" si="2"/>
        <v>291</v>
      </c>
      <c r="N121" s="18">
        <v>248</v>
      </c>
      <c r="O121" s="19">
        <f t="shared" si="3"/>
        <v>744</v>
      </c>
      <c r="P121" s="29"/>
      <c r="Q121" s="29"/>
      <c r="R121" s="30"/>
    </row>
    <row r="122" spans="1:18" ht="57" customHeight="1">
      <c r="A122" s="16" t="s">
        <v>142</v>
      </c>
      <c r="B122" s="16" t="s">
        <v>151</v>
      </c>
      <c r="C122" s="16" t="s">
        <v>270</v>
      </c>
      <c r="D122" s="16" t="s">
        <v>55</v>
      </c>
      <c r="E122" s="16" t="s">
        <v>56</v>
      </c>
      <c r="F122" s="16" t="s">
        <v>0</v>
      </c>
      <c r="G122" s="17">
        <v>8059978601100</v>
      </c>
      <c r="H122" s="16" t="s">
        <v>746</v>
      </c>
      <c r="I122" s="16"/>
      <c r="J122" s="16">
        <v>18</v>
      </c>
      <c r="K122" s="16" t="s">
        <v>143</v>
      </c>
      <c r="L122" s="18">
        <v>147</v>
      </c>
      <c r="M122" s="19">
        <f t="shared" si="2"/>
        <v>2646</v>
      </c>
      <c r="N122" s="18">
        <v>380</v>
      </c>
      <c r="O122" s="19">
        <f t="shared" si="3"/>
        <v>6840</v>
      </c>
      <c r="P122" s="29"/>
      <c r="Q122" s="29"/>
      <c r="R122" s="30"/>
    </row>
    <row r="123" spans="1:18" ht="57" customHeight="1">
      <c r="A123" s="16" t="s">
        <v>142</v>
      </c>
      <c r="B123" s="16" t="s">
        <v>151</v>
      </c>
      <c r="C123" s="16" t="s">
        <v>270</v>
      </c>
      <c r="D123" s="16" t="s">
        <v>35</v>
      </c>
      <c r="E123" s="16" t="s">
        <v>36</v>
      </c>
      <c r="F123" s="16" t="s">
        <v>0</v>
      </c>
      <c r="G123" s="17">
        <v>8059978601124</v>
      </c>
      <c r="H123" s="16" t="s">
        <v>746</v>
      </c>
      <c r="I123" s="16"/>
      <c r="J123" s="16">
        <v>10</v>
      </c>
      <c r="K123" s="16" t="s">
        <v>143</v>
      </c>
      <c r="L123" s="18">
        <v>147</v>
      </c>
      <c r="M123" s="19">
        <f t="shared" si="2"/>
        <v>1470</v>
      </c>
      <c r="N123" s="18">
        <v>380</v>
      </c>
      <c r="O123" s="19">
        <f t="shared" si="3"/>
        <v>3800</v>
      </c>
      <c r="P123" s="29"/>
      <c r="Q123" s="29"/>
      <c r="R123" s="30"/>
    </row>
    <row r="124" spans="1:18" ht="57" customHeight="1">
      <c r="A124" s="16" t="s">
        <v>142</v>
      </c>
      <c r="B124" s="16" t="s">
        <v>151</v>
      </c>
      <c r="C124" s="16" t="s">
        <v>270</v>
      </c>
      <c r="D124" s="16" t="s">
        <v>29</v>
      </c>
      <c r="E124" s="16" t="s">
        <v>30</v>
      </c>
      <c r="F124" s="16" t="s">
        <v>0</v>
      </c>
      <c r="G124" s="17">
        <v>8059978548108</v>
      </c>
      <c r="H124" s="16" t="s">
        <v>746</v>
      </c>
      <c r="I124" s="16"/>
      <c r="J124" s="16">
        <v>3</v>
      </c>
      <c r="K124" s="16" t="s">
        <v>143</v>
      </c>
      <c r="L124" s="18">
        <v>147</v>
      </c>
      <c r="M124" s="19">
        <f t="shared" si="2"/>
        <v>441</v>
      </c>
      <c r="N124" s="18">
        <v>380</v>
      </c>
      <c r="O124" s="19">
        <f t="shared" si="3"/>
        <v>1140</v>
      </c>
      <c r="P124" s="29"/>
      <c r="Q124" s="29"/>
      <c r="R124" s="30"/>
    </row>
    <row r="125" spans="1:18" ht="57" customHeight="1">
      <c r="A125" s="16" t="s">
        <v>142</v>
      </c>
      <c r="B125" s="16" t="s">
        <v>151</v>
      </c>
      <c r="C125" s="16" t="s">
        <v>270</v>
      </c>
      <c r="D125" s="16" t="s">
        <v>93</v>
      </c>
      <c r="E125" s="16" t="s">
        <v>94</v>
      </c>
      <c r="F125" s="16" t="s">
        <v>0</v>
      </c>
      <c r="G125" s="17">
        <v>8059978601155</v>
      </c>
      <c r="H125" s="16" t="s">
        <v>746</v>
      </c>
      <c r="I125" s="16"/>
      <c r="J125" s="16">
        <v>6</v>
      </c>
      <c r="K125" s="16" t="s">
        <v>143</v>
      </c>
      <c r="L125" s="18">
        <v>147</v>
      </c>
      <c r="M125" s="19">
        <f t="shared" si="2"/>
        <v>882</v>
      </c>
      <c r="N125" s="18">
        <v>380</v>
      </c>
      <c r="O125" s="19">
        <f t="shared" si="3"/>
        <v>2280</v>
      </c>
      <c r="P125" s="29"/>
      <c r="Q125" s="29"/>
      <c r="R125" s="30"/>
    </row>
    <row r="126" spans="1:18" ht="57" customHeight="1">
      <c r="A126" s="16" t="s">
        <v>142</v>
      </c>
      <c r="B126" s="16" t="s">
        <v>203</v>
      </c>
      <c r="C126" s="16" t="s">
        <v>298</v>
      </c>
      <c r="D126" s="16" t="s">
        <v>17</v>
      </c>
      <c r="E126" s="16" t="s">
        <v>18</v>
      </c>
      <c r="F126" s="16" t="s">
        <v>0</v>
      </c>
      <c r="G126" s="17">
        <v>8059978770905</v>
      </c>
      <c r="H126" s="16" t="s">
        <v>747</v>
      </c>
      <c r="I126" s="16"/>
      <c r="J126" s="16">
        <v>2</v>
      </c>
      <c r="K126" s="16" t="s">
        <v>143</v>
      </c>
      <c r="L126" s="18">
        <v>109</v>
      </c>
      <c r="M126" s="19">
        <f t="shared" si="2"/>
        <v>218</v>
      </c>
      <c r="N126" s="18">
        <v>285</v>
      </c>
      <c r="O126" s="19">
        <f t="shared" si="3"/>
        <v>570</v>
      </c>
      <c r="P126" s="29"/>
      <c r="Q126" s="29"/>
      <c r="R126" s="30"/>
    </row>
    <row r="127" spans="1:18" ht="57" customHeight="1">
      <c r="A127" s="16" t="s">
        <v>142</v>
      </c>
      <c r="B127" s="16" t="s">
        <v>203</v>
      </c>
      <c r="C127" s="16" t="s">
        <v>204</v>
      </c>
      <c r="D127" s="16" t="s">
        <v>13</v>
      </c>
      <c r="E127" s="16" t="s">
        <v>14</v>
      </c>
      <c r="F127" s="16" t="s">
        <v>0</v>
      </c>
      <c r="G127" s="17">
        <v>8059978745422</v>
      </c>
      <c r="H127" s="16" t="s">
        <v>748</v>
      </c>
      <c r="I127" s="16"/>
      <c r="J127" s="16">
        <v>3</v>
      </c>
      <c r="K127" s="16" t="s">
        <v>143</v>
      </c>
      <c r="L127" s="18">
        <v>97</v>
      </c>
      <c r="M127" s="19">
        <f t="shared" si="2"/>
        <v>291</v>
      </c>
      <c r="N127" s="18">
        <v>248</v>
      </c>
      <c r="O127" s="19">
        <f t="shared" si="3"/>
        <v>744</v>
      </c>
      <c r="P127" s="29"/>
      <c r="Q127" s="29"/>
      <c r="R127" s="30"/>
    </row>
    <row r="128" spans="1:18" ht="57" customHeight="1">
      <c r="A128" s="16" t="s">
        <v>142</v>
      </c>
      <c r="B128" s="16" t="s">
        <v>203</v>
      </c>
      <c r="C128" s="16" t="s">
        <v>205</v>
      </c>
      <c r="D128" s="16" t="s">
        <v>11</v>
      </c>
      <c r="E128" s="16" t="s">
        <v>12</v>
      </c>
      <c r="F128" s="16" t="s">
        <v>0</v>
      </c>
      <c r="G128" s="17">
        <v>8059978782083</v>
      </c>
      <c r="H128" s="16" t="s">
        <v>749</v>
      </c>
      <c r="I128" s="16"/>
      <c r="J128" s="16">
        <v>3</v>
      </c>
      <c r="K128" s="16" t="s">
        <v>143</v>
      </c>
      <c r="L128" s="18">
        <v>147</v>
      </c>
      <c r="M128" s="19">
        <f t="shared" si="2"/>
        <v>441</v>
      </c>
      <c r="N128" s="18">
        <v>380</v>
      </c>
      <c r="O128" s="19">
        <f t="shared" si="3"/>
        <v>1140</v>
      </c>
      <c r="P128" s="29"/>
      <c r="Q128" s="29"/>
      <c r="R128" s="30"/>
    </row>
    <row r="129" spans="1:18" ht="57" customHeight="1">
      <c r="A129" s="16" t="s">
        <v>142</v>
      </c>
      <c r="B129" s="16" t="s">
        <v>203</v>
      </c>
      <c r="C129" s="16" t="s">
        <v>206</v>
      </c>
      <c r="D129" s="16" t="s">
        <v>21</v>
      </c>
      <c r="E129" s="16" t="s">
        <v>22</v>
      </c>
      <c r="F129" s="16" t="s">
        <v>0</v>
      </c>
      <c r="G129" s="17">
        <v>8059978770998</v>
      </c>
      <c r="H129" s="16" t="s">
        <v>750</v>
      </c>
      <c r="I129" s="16"/>
      <c r="J129" s="16">
        <v>3</v>
      </c>
      <c r="K129" s="16" t="s">
        <v>143</v>
      </c>
      <c r="L129" s="18">
        <v>113</v>
      </c>
      <c r="M129" s="19">
        <f t="shared" si="2"/>
        <v>339</v>
      </c>
      <c r="N129" s="18">
        <v>295</v>
      </c>
      <c r="O129" s="19">
        <f t="shared" si="3"/>
        <v>885</v>
      </c>
      <c r="P129" s="29"/>
      <c r="Q129" s="29"/>
      <c r="R129" s="30"/>
    </row>
    <row r="130" spans="1:18" ht="57" customHeight="1">
      <c r="A130" s="16" t="s">
        <v>142</v>
      </c>
      <c r="B130" s="16" t="s">
        <v>47</v>
      </c>
      <c r="C130" s="16" t="s">
        <v>274</v>
      </c>
      <c r="D130" s="16" t="s">
        <v>37</v>
      </c>
      <c r="E130" s="16" t="s">
        <v>38</v>
      </c>
      <c r="F130" s="16" t="s">
        <v>0</v>
      </c>
      <c r="G130" s="17">
        <v>8059978666635</v>
      </c>
      <c r="H130" s="16" t="s">
        <v>751</v>
      </c>
      <c r="I130" s="16"/>
      <c r="J130" s="16">
        <v>15</v>
      </c>
      <c r="K130" s="16" t="s">
        <v>143</v>
      </c>
      <c r="L130" s="18">
        <v>122</v>
      </c>
      <c r="M130" s="19">
        <f t="shared" si="2"/>
        <v>1830</v>
      </c>
      <c r="N130" s="18">
        <v>320</v>
      </c>
      <c r="O130" s="19">
        <f t="shared" si="3"/>
        <v>4800</v>
      </c>
      <c r="P130" s="29"/>
      <c r="Q130" s="29"/>
      <c r="R130" s="30"/>
    </row>
    <row r="131" spans="1:18" ht="57" customHeight="1">
      <c r="A131" s="16" t="s">
        <v>142</v>
      </c>
      <c r="B131" s="16" t="s">
        <v>148</v>
      </c>
      <c r="C131" s="16" t="s">
        <v>262</v>
      </c>
      <c r="D131" s="16" t="s">
        <v>244</v>
      </c>
      <c r="E131" s="16" t="s">
        <v>245</v>
      </c>
      <c r="F131" s="16" t="s">
        <v>0</v>
      </c>
      <c r="G131" s="17">
        <v>8059978507372</v>
      </c>
      <c r="H131" s="16" t="s">
        <v>752</v>
      </c>
      <c r="I131" s="16"/>
      <c r="J131" s="16">
        <v>3</v>
      </c>
      <c r="K131" s="16" t="s">
        <v>143</v>
      </c>
      <c r="L131" s="18">
        <v>113</v>
      </c>
      <c r="M131" s="19">
        <f t="shared" si="2"/>
        <v>339</v>
      </c>
      <c r="N131" s="18">
        <v>295</v>
      </c>
      <c r="O131" s="19">
        <f t="shared" si="3"/>
        <v>885</v>
      </c>
      <c r="P131" s="29"/>
      <c r="Q131" s="29"/>
      <c r="R131" s="30"/>
    </row>
    <row r="132" spans="1:18" ht="57" customHeight="1">
      <c r="A132" s="16" t="s">
        <v>142</v>
      </c>
      <c r="B132" s="16" t="s">
        <v>221</v>
      </c>
      <c r="C132" s="16" t="s">
        <v>217</v>
      </c>
      <c r="D132" s="16" t="s">
        <v>218</v>
      </c>
      <c r="E132" s="16" t="s">
        <v>220</v>
      </c>
      <c r="F132" s="16" t="s">
        <v>0</v>
      </c>
      <c r="G132" s="17">
        <v>8059978639578</v>
      </c>
      <c r="H132" s="16" t="s">
        <v>753</v>
      </c>
      <c r="I132" s="16"/>
      <c r="J132" s="16">
        <v>3</v>
      </c>
      <c r="K132" s="16" t="s">
        <v>219</v>
      </c>
      <c r="L132" s="18">
        <v>155</v>
      </c>
      <c r="M132" s="19">
        <f t="shared" si="2"/>
        <v>465</v>
      </c>
      <c r="N132" s="18">
        <v>395</v>
      </c>
      <c r="O132" s="19">
        <f t="shared" si="3"/>
        <v>1185</v>
      </c>
      <c r="P132" s="29"/>
      <c r="Q132" s="29"/>
      <c r="R132" s="30"/>
    </row>
    <row r="133" spans="1:18" ht="57" customHeight="1">
      <c r="A133" s="16" t="s">
        <v>142</v>
      </c>
      <c r="B133" s="16" t="s">
        <v>97</v>
      </c>
      <c r="C133" s="16" t="s">
        <v>314</v>
      </c>
      <c r="D133" s="16" t="s">
        <v>255</v>
      </c>
      <c r="E133" s="16" t="s">
        <v>256</v>
      </c>
      <c r="F133" s="16" t="s">
        <v>0</v>
      </c>
      <c r="G133" s="17">
        <v>8059978770356</v>
      </c>
      <c r="H133" s="16" t="s">
        <v>754</v>
      </c>
      <c r="I133" s="16"/>
      <c r="J133" s="16">
        <v>3</v>
      </c>
      <c r="K133" s="16" t="s">
        <v>149</v>
      </c>
      <c r="L133" s="18">
        <v>139</v>
      </c>
      <c r="M133" s="19">
        <f t="shared" si="2"/>
        <v>417</v>
      </c>
      <c r="N133" s="18">
        <v>360</v>
      </c>
      <c r="O133" s="19">
        <f t="shared" si="3"/>
        <v>1080</v>
      </c>
      <c r="P133" s="29"/>
      <c r="Q133" s="29"/>
      <c r="R133" s="30"/>
    </row>
    <row r="134" spans="1:18" ht="57" customHeight="1">
      <c r="A134" s="16" t="s">
        <v>142</v>
      </c>
      <c r="B134" s="16" t="s">
        <v>97</v>
      </c>
      <c r="C134" s="16" t="s">
        <v>315</v>
      </c>
      <c r="D134" s="16" t="s">
        <v>164</v>
      </c>
      <c r="E134" s="16" t="s">
        <v>165</v>
      </c>
      <c r="F134" s="16" t="s">
        <v>0</v>
      </c>
      <c r="G134" s="17">
        <v>8059978713827</v>
      </c>
      <c r="H134" s="16" t="s">
        <v>755</v>
      </c>
      <c r="I134" s="16"/>
      <c r="J134" s="16">
        <v>1</v>
      </c>
      <c r="K134" s="16" t="s">
        <v>149</v>
      </c>
      <c r="L134" s="18">
        <v>118</v>
      </c>
      <c r="M134" s="19">
        <f t="shared" ref="M134:M197" si="4">J134*L134</f>
        <v>118</v>
      </c>
      <c r="N134" s="18">
        <v>298</v>
      </c>
      <c r="O134" s="19">
        <f t="shared" ref="O134:O197" si="5">J134*N134</f>
        <v>298</v>
      </c>
      <c r="P134" s="29"/>
      <c r="Q134" s="29"/>
      <c r="R134" s="30"/>
    </row>
    <row r="135" spans="1:18" ht="57" customHeight="1">
      <c r="A135" s="16" t="s">
        <v>142</v>
      </c>
      <c r="B135" s="16" t="s">
        <v>346</v>
      </c>
      <c r="C135" s="16" t="s">
        <v>381</v>
      </c>
      <c r="D135" s="16" t="s">
        <v>1</v>
      </c>
      <c r="E135" s="16" t="s">
        <v>2</v>
      </c>
      <c r="F135" s="16" t="s">
        <v>0</v>
      </c>
      <c r="G135" s="17">
        <v>8059978747754</v>
      </c>
      <c r="H135" s="16" t="s">
        <v>756</v>
      </c>
      <c r="I135" s="16"/>
      <c r="J135" s="16">
        <v>5</v>
      </c>
      <c r="K135" s="16" t="s">
        <v>154</v>
      </c>
      <c r="L135" s="18">
        <v>109</v>
      </c>
      <c r="M135" s="19">
        <f t="shared" si="4"/>
        <v>545</v>
      </c>
      <c r="N135" s="18">
        <v>285</v>
      </c>
      <c r="O135" s="19">
        <f t="shared" si="5"/>
        <v>1425</v>
      </c>
      <c r="P135" s="29"/>
      <c r="Q135" s="29"/>
      <c r="R135" s="30"/>
    </row>
    <row r="136" spans="1:18" ht="57" customHeight="1">
      <c r="A136" s="16" t="s">
        <v>142</v>
      </c>
      <c r="B136" s="16" t="s">
        <v>346</v>
      </c>
      <c r="C136" s="16" t="s">
        <v>381</v>
      </c>
      <c r="D136" s="16" t="s">
        <v>21</v>
      </c>
      <c r="E136" s="16" t="s">
        <v>22</v>
      </c>
      <c r="F136" s="16" t="s">
        <v>0</v>
      </c>
      <c r="G136" s="17">
        <v>8059978772299</v>
      </c>
      <c r="H136" s="16" t="s">
        <v>756</v>
      </c>
      <c r="I136" s="16"/>
      <c r="J136" s="16">
        <v>3</v>
      </c>
      <c r="K136" s="16" t="s">
        <v>154</v>
      </c>
      <c r="L136" s="18">
        <v>109</v>
      </c>
      <c r="M136" s="19">
        <f t="shared" si="4"/>
        <v>327</v>
      </c>
      <c r="N136" s="18">
        <v>285</v>
      </c>
      <c r="O136" s="19">
        <f t="shared" si="5"/>
        <v>855</v>
      </c>
      <c r="P136" s="29"/>
      <c r="Q136" s="29"/>
      <c r="R136" s="30"/>
    </row>
    <row r="137" spans="1:18" ht="57" customHeight="1">
      <c r="A137" s="16" t="s">
        <v>142</v>
      </c>
      <c r="B137" s="16" t="s">
        <v>346</v>
      </c>
      <c r="C137" s="16" t="s">
        <v>381</v>
      </c>
      <c r="D137" s="16" t="s">
        <v>7</v>
      </c>
      <c r="E137" s="16" t="s">
        <v>8</v>
      </c>
      <c r="F137" s="16" t="s">
        <v>0</v>
      </c>
      <c r="G137" s="17">
        <v>8059978713902</v>
      </c>
      <c r="H137" s="16" t="s">
        <v>756</v>
      </c>
      <c r="I137" s="16"/>
      <c r="J137" s="16">
        <v>5</v>
      </c>
      <c r="K137" s="16" t="s">
        <v>154</v>
      </c>
      <c r="L137" s="18">
        <v>109</v>
      </c>
      <c r="M137" s="19">
        <f t="shared" si="4"/>
        <v>545</v>
      </c>
      <c r="N137" s="18">
        <v>285</v>
      </c>
      <c r="O137" s="19">
        <f t="shared" si="5"/>
        <v>1425</v>
      </c>
      <c r="P137" s="29"/>
      <c r="Q137" s="29"/>
      <c r="R137" s="30"/>
    </row>
    <row r="138" spans="1:18" ht="57" customHeight="1">
      <c r="A138" s="16" t="s">
        <v>142</v>
      </c>
      <c r="B138" s="16" t="s">
        <v>346</v>
      </c>
      <c r="C138" s="16" t="s">
        <v>381</v>
      </c>
      <c r="D138" s="16" t="s">
        <v>13</v>
      </c>
      <c r="E138" s="16" t="s">
        <v>14</v>
      </c>
      <c r="F138" s="16" t="s">
        <v>0</v>
      </c>
      <c r="G138" s="17">
        <v>8059978747778</v>
      </c>
      <c r="H138" s="16" t="s">
        <v>756</v>
      </c>
      <c r="I138" s="16"/>
      <c r="J138" s="16">
        <v>5</v>
      </c>
      <c r="K138" s="16" t="s">
        <v>154</v>
      </c>
      <c r="L138" s="18">
        <v>109</v>
      </c>
      <c r="M138" s="19">
        <f t="shared" si="4"/>
        <v>545</v>
      </c>
      <c r="N138" s="18">
        <v>285</v>
      </c>
      <c r="O138" s="19">
        <f t="shared" si="5"/>
        <v>1425</v>
      </c>
      <c r="P138" s="29"/>
      <c r="Q138" s="29"/>
      <c r="R138" s="30"/>
    </row>
    <row r="139" spans="1:18" ht="57" customHeight="1">
      <c r="A139" s="16" t="s">
        <v>142</v>
      </c>
      <c r="B139" s="16" t="s">
        <v>346</v>
      </c>
      <c r="C139" s="16" t="s">
        <v>382</v>
      </c>
      <c r="D139" s="16" t="s">
        <v>11</v>
      </c>
      <c r="E139" s="16" t="s">
        <v>12</v>
      </c>
      <c r="F139" s="16" t="s">
        <v>0</v>
      </c>
      <c r="G139" s="17">
        <v>8059978754738</v>
      </c>
      <c r="H139" s="16" t="s">
        <v>757</v>
      </c>
      <c r="I139" s="16"/>
      <c r="J139" s="16">
        <v>5</v>
      </c>
      <c r="K139" s="16" t="s">
        <v>154</v>
      </c>
      <c r="L139" s="18">
        <v>151</v>
      </c>
      <c r="M139" s="19">
        <f t="shared" si="4"/>
        <v>755</v>
      </c>
      <c r="N139" s="18">
        <v>390</v>
      </c>
      <c r="O139" s="19">
        <f t="shared" si="5"/>
        <v>1950</v>
      </c>
      <c r="P139" s="29"/>
      <c r="Q139" s="29"/>
      <c r="R139" s="30"/>
    </row>
    <row r="140" spans="1:18" ht="57" customHeight="1">
      <c r="A140" s="16" t="s">
        <v>142</v>
      </c>
      <c r="B140" s="16" t="s">
        <v>346</v>
      </c>
      <c r="C140" s="16" t="s">
        <v>382</v>
      </c>
      <c r="D140" s="16" t="s">
        <v>13</v>
      </c>
      <c r="E140" s="16" t="s">
        <v>14</v>
      </c>
      <c r="F140" s="16" t="s">
        <v>0</v>
      </c>
      <c r="G140" s="17">
        <v>8059978747815</v>
      </c>
      <c r="H140" s="16" t="s">
        <v>757</v>
      </c>
      <c r="I140" s="16"/>
      <c r="J140" s="16">
        <v>5</v>
      </c>
      <c r="K140" s="16" t="s">
        <v>154</v>
      </c>
      <c r="L140" s="18">
        <v>151</v>
      </c>
      <c r="M140" s="19">
        <f t="shared" si="4"/>
        <v>755</v>
      </c>
      <c r="N140" s="18">
        <v>390</v>
      </c>
      <c r="O140" s="19">
        <f t="shared" si="5"/>
        <v>1950</v>
      </c>
      <c r="P140" s="29"/>
      <c r="Q140" s="29"/>
      <c r="R140" s="30"/>
    </row>
    <row r="141" spans="1:18" ht="57" customHeight="1">
      <c r="A141" s="16" t="s">
        <v>142</v>
      </c>
      <c r="B141" s="16" t="s">
        <v>346</v>
      </c>
      <c r="C141" s="16" t="s">
        <v>383</v>
      </c>
      <c r="D141" s="16" t="s">
        <v>7</v>
      </c>
      <c r="E141" s="16" t="s">
        <v>8</v>
      </c>
      <c r="F141" s="16" t="s">
        <v>0</v>
      </c>
      <c r="G141" s="17">
        <v>8059978747839</v>
      </c>
      <c r="H141" s="16" t="s">
        <v>758</v>
      </c>
      <c r="I141" s="16"/>
      <c r="J141" s="16">
        <v>5</v>
      </c>
      <c r="K141" s="16" t="s">
        <v>154</v>
      </c>
      <c r="L141" s="18">
        <v>118</v>
      </c>
      <c r="M141" s="19">
        <f t="shared" si="4"/>
        <v>590</v>
      </c>
      <c r="N141" s="18">
        <v>298</v>
      </c>
      <c r="O141" s="19">
        <f t="shared" si="5"/>
        <v>1490</v>
      </c>
      <c r="P141" s="29"/>
      <c r="Q141" s="29"/>
      <c r="R141" s="30"/>
    </row>
    <row r="142" spans="1:18" ht="57" customHeight="1">
      <c r="A142" s="16" t="s">
        <v>142</v>
      </c>
      <c r="B142" s="16" t="s">
        <v>346</v>
      </c>
      <c r="C142" s="16" t="s">
        <v>383</v>
      </c>
      <c r="D142" s="16" t="s">
        <v>13</v>
      </c>
      <c r="E142" s="16" t="s">
        <v>14</v>
      </c>
      <c r="F142" s="16" t="s">
        <v>0</v>
      </c>
      <c r="G142" s="17">
        <v>8059978747846</v>
      </c>
      <c r="H142" s="16" t="s">
        <v>758</v>
      </c>
      <c r="I142" s="16"/>
      <c r="J142" s="16">
        <v>3</v>
      </c>
      <c r="K142" s="16" t="s">
        <v>154</v>
      </c>
      <c r="L142" s="18">
        <v>118</v>
      </c>
      <c r="M142" s="19">
        <f t="shared" si="4"/>
        <v>354</v>
      </c>
      <c r="N142" s="18">
        <v>298</v>
      </c>
      <c r="O142" s="19">
        <f t="shared" si="5"/>
        <v>894</v>
      </c>
      <c r="P142" s="29"/>
      <c r="Q142" s="29"/>
      <c r="R142" s="30"/>
    </row>
    <row r="143" spans="1:18" ht="57" customHeight="1">
      <c r="A143" s="16" t="s">
        <v>142</v>
      </c>
      <c r="B143" s="16" t="s">
        <v>346</v>
      </c>
      <c r="C143" s="16" t="s">
        <v>345</v>
      </c>
      <c r="D143" s="16" t="s">
        <v>21</v>
      </c>
      <c r="E143" s="16" t="s">
        <v>22</v>
      </c>
      <c r="F143" s="16" t="s">
        <v>0</v>
      </c>
      <c r="G143" s="17">
        <v>8059978772329</v>
      </c>
      <c r="H143" s="16" t="s">
        <v>759</v>
      </c>
      <c r="I143" s="16"/>
      <c r="J143" s="16">
        <v>3</v>
      </c>
      <c r="K143" s="16" t="s">
        <v>154</v>
      </c>
      <c r="L143" s="18">
        <v>166</v>
      </c>
      <c r="M143" s="19">
        <f t="shared" si="4"/>
        <v>498</v>
      </c>
      <c r="N143" s="18">
        <v>430</v>
      </c>
      <c r="O143" s="19">
        <f t="shared" si="5"/>
        <v>1290</v>
      </c>
      <c r="P143" s="29"/>
      <c r="Q143" s="29"/>
      <c r="R143" s="30"/>
    </row>
    <row r="144" spans="1:18" ht="57" customHeight="1">
      <c r="A144" s="16" t="s">
        <v>142</v>
      </c>
      <c r="B144" s="16" t="s">
        <v>346</v>
      </c>
      <c r="C144" s="16" t="s">
        <v>345</v>
      </c>
      <c r="D144" s="16" t="s">
        <v>11</v>
      </c>
      <c r="E144" s="16" t="s">
        <v>12</v>
      </c>
      <c r="F144" s="16" t="s">
        <v>0</v>
      </c>
      <c r="G144" s="17">
        <v>8059978743558</v>
      </c>
      <c r="H144" s="16" t="s">
        <v>759</v>
      </c>
      <c r="I144" s="16"/>
      <c r="J144" s="16">
        <v>5</v>
      </c>
      <c r="K144" s="16" t="s">
        <v>154</v>
      </c>
      <c r="L144" s="18">
        <v>166</v>
      </c>
      <c r="M144" s="19">
        <f t="shared" si="4"/>
        <v>830</v>
      </c>
      <c r="N144" s="18">
        <v>430</v>
      </c>
      <c r="O144" s="19">
        <f t="shared" si="5"/>
        <v>2150</v>
      </c>
      <c r="P144" s="29"/>
      <c r="Q144" s="29"/>
      <c r="R144" s="30"/>
    </row>
    <row r="145" spans="1:18" ht="57" customHeight="1">
      <c r="A145" s="16" t="s">
        <v>142</v>
      </c>
      <c r="B145" s="16" t="s">
        <v>350</v>
      </c>
      <c r="C145" s="16" t="s">
        <v>351</v>
      </c>
      <c r="D145" s="16" t="s">
        <v>354</v>
      </c>
      <c r="E145" s="16" t="s">
        <v>355</v>
      </c>
      <c r="F145" s="16" t="s">
        <v>0</v>
      </c>
      <c r="G145" s="17">
        <v>8059978714114</v>
      </c>
      <c r="H145" s="16" t="s">
        <v>757</v>
      </c>
      <c r="I145" s="16"/>
      <c r="J145" s="16">
        <v>5</v>
      </c>
      <c r="K145" s="16" t="s">
        <v>348</v>
      </c>
      <c r="L145" s="18">
        <v>151</v>
      </c>
      <c r="M145" s="19">
        <f t="shared" si="4"/>
        <v>755</v>
      </c>
      <c r="N145" s="18">
        <v>390</v>
      </c>
      <c r="O145" s="19">
        <f t="shared" si="5"/>
        <v>1950</v>
      </c>
      <c r="P145" s="29"/>
      <c r="Q145" s="29"/>
      <c r="R145" s="30"/>
    </row>
    <row r="146" spans="1:18" ht="57" customHeight="1">
      <c r="A146" s="16" t="s">
        <v>142</v>
      </c>
      <c r="B146" s="16" t="s">
        <v>350</v>
      </c>
      <c r="C146" s="16" t="s">
        <v>356</v>
      </c>
      <c r="D146" s="16" t="s">
        <v>352</v>
      </c>
      <c r="E146" s="16" t="s">
        <v>353</v>
      </c>
      <c r="F146" s="16" t="s">
        <v>0</v>
      </c>
      <c r="G146" s="17">
        <v>8059978714121</v>
      </c>
      <c r="H146" s="16" t="s">
        <v>758</v>
      </c>
      <c r="I146" s="16"/>
      <c r="J146" s="16">
        <v>3</v>
      </c>
      <c r="K146" s="16" t="s">
        <v>348</v>
      </c>
      <c r="L146" s="18">
        <v>118</v>
      </c>
      <c r="M146" s="19">
        <f t="shared" si="4"/>
        <v>354</v>
      </c>
      <c r="N146" s="18">
        <v>298</v>
      </c>
      <c r="O146" s="19">
        <f t="shared" si="5"/>
        <v>894</v>
      </c>
      <c r="P146" s="29"/>
      <c r="Q146" s="29"/>
      <c r="R146" s="30"/>
    </row>
    <row r="147" spans="1:18" ht="57" customHeight="1">
      <c r="A147" s="16" t="s">
        <v>142</v>
      </c>
      <c r="B147" s="16" t="s">
        <v>350</v>
      </c>
      <c r="C147" s="16" t="s">
        <v>356</v>
      </c>
      <c r="D147" s="16" t="s">
        <v>347</v>
      </c>
      <c r="E147" s="16" t="s">
        <v>349</v>
      </c>
      <c r="F147" s="16" t="s">
        <v>0</v>
      </c>
      <c r="G147" s="17">
        <v>8059978754769</v>
      </c>
      <c r="H147" s="16" t="s">
        <v>758</v>
      </c>
      <c r="I147" s="16"/>
      <c r="J147" s="16">
        <v>3</v>
      </c>
      <c r="K147" s="16" t="s">
        <v>348</v>
      </c>
      <c r="L147" s="18">
        <v>118</v>
      </c>
      <c r="M147" s="19">
        <f t="shared" si="4"/>
        <v>354</v>
      </c>
      <c r="N147" s="18">
        <v>298</v>
      </c>
      <c r="O147" s="19">
        <f t="shared" si="5"/>
        <v>894</v>
      </c>
      <c r="P147" s="29"/>
      <c r="Q147" s="29"/>
      <c r="R147" s="30"/>
    </row>
    <row r="148" spans="1:18" ht="57" customHeight="1">
      <c r="A148" s="16" t="s">
        <v>142</v>
      </c>
      <c r="B148" s="16" t="s">
        <v>201</v>
      </c>
      <c r="C148" s="16" t="s">
        <v>197</v>
      </c>
      <c r="D148" s="16" t="s">
        <v>198</v>
      </c>
      <c r="E148" s="16" t="s">
        <v>200</v>
      </c>
      <c r="F148" s="16" t="s">
        <v>0</v>
      </c>
      <c r="G148" s="17">
        <v>8059978526601</v>
      </c>
      <c r="H148" s="16" t="s">
        <v>760</v>
      </c>
      <c r="I148" s="16"/>
      <c r="J148" s="16">
        <v>3</v>
      </c>
      <c r="K148" s="16" t="s">
        <v>199</v>
      </c>
      <c r="L148" s="18">
        <v>109</v>
      </c>
      <c r="M148" s="19">
        <f t="shared" si="4"/>
        <v>327</v>
      </c>
      <c r="N148" s="18">
        <v>285</v>
      </c>
      <c r="O148" s="19">
        <f t="shared" si="5"/>
        <v>855</v>
      </c>
      <c r="P148" s="29"/>
      <c r="Q148" s="29"/>
      <c r="R148" s="30"/>
    </row>
    <row r="149" spans="1:18" ht="57" customHeight="1">
      <c r="A149" s="16" t="s">
        <v>142</v>
      </c>
      <c r="B149" s="16" t="s">
        <v>268</v>
      </c>
      <c r="C149" s="16" t="s">
        <v>269</v>
      </c>
      <c r="D149" s="16" t="s">
        <v>27</v>
      </c>
      <c r="E149" s="16" t="s">
        <v>28</v>
      </c>
      <c r="F149" s="16" t="s">
        <v>0</v>
      </c>
      <c r="G149" s="17">
        <v>8059978575388</v>
      </c>
      <c r="H149" s="16" t="s">
        <v>761</v>
      </c>
      <c r="I149" s="16"/>
      <c r="J149" s="16">
        <v>3</v>
      </c>
      <c r="K149" s="16" t="s">
        <v>260</v>
      </c>
      <c r="L149" s="18">
        <v>134</v>
      </c>
      <c r="M149" s="19">
        <f t="shared" si="4"/>
        <v>402</v>
      </c>
      <c r="N149" s="18">
        <v>350</v>
      </c>
      <c r="O149" s="19">
        <f t="shared" si="5"/>
        <v>1050</v>
      </c>
      <c r="P149" s="29"/>
      <c r="Q149" s="29"/>
      <c r="R149" s="30"/>
    </row>
    <row r="150" spans="1:18" ht="57" customHeight="1">
      <c r="A150" s="16" t="s">
        <v>142</v>
      </c>
      <c r="B150" s="16" t="s">
        <v>147</v>
      </c>
      <c r="C150" s="16" t="s">
        <v>188</v>
      </c>
      <c r="D150" s="16" t="s">
        <v>102</v>
      </c>
      <c r="E150" s="16" t="s">
        <v>103</v>
      </c>
      <c r="F150" s="16" t="s">
        <v>0</v>
      </c>
      <c r="G150" s="17">
        <v>8059978752055</v>
      </c>
      <c r="H150" s="16" t="s">
        <v>762</v>
      </c>
      <c r="I150" s="16"/>
      <c r="J150" s="16">
        <v>6</v>
      </c>
      <c r="K150" s="16" t="s">
        <v>161</v>
      </c>
      <c r="L150" s="18">
        <v>122</v>
      </c>
      <c r="M150" s="19">
        <f t="shared" si="4"/>
        <v>732</v>
      </c>
      <c r="N150" s="18">
        <v>320</v>
      </c>
      <c r="O150" s="19">
        <f t="shared" si="5"/>
        <v>1920</v>
      </c>
      <c r="P150" s="29"/>
      <c r="Q150" s="29"/>
      <c r="R150" s="30"/>
    </row>
    <row r="151" spans="1:18" ht="57" customHeight="1">
      <c r="A151" s="16" t="s">
        <v>142</v>
      </c>
      <c r="B151" s="16" t="s">
        <v>173</v>
      </c>
      <c r="C151" s="16" t="s">
        <v>174</v>
      </c>
      <c r="D151" s="16" t="s">
        <v>171</v>
      </c>
      <c r="E151" s="16" t="s">
        <v>172</v>
      </c>
      <c r="F151" s="16" t="s">
        <v>0</v>
      </c>
      <c r="G151" s="17">
        <v>8059978550873</v>
      </c>
      <c r="H151" s="16" t="s">
        <v>751</v>
      </c>
      <c r="I151" s="16"/>
      <c r="J151" s="16">
        <v>8</v>
      </c>
      <c r="K151" s="16" t="s">
        <v>163</v>
      </c>
      <c r="L151" s="18">
        <v>113</v>
      </c>
      <c r="M151" s="19">
        <f t="shared" si="4"/>
        <v>904</v>
      </c>
      <c r="N151" s="18">
        <v>295</v>
      </c>
      <c r="O151" s="19">
        <f t="shared" si="5"/>
        <v>2360</v>
      </c>
      <c r="P151" s="29"/>
      <c r="Q151" s="29"/>
      <c r="R151" s="30"/>
    </row>
    <row r="152" spans="1:18" ht="57" customHeight="1">
      <c r="A152" s="16" t="s">
        <v>142</v>
      </c>
      <c r="B152" s="16" t="s">
        <v>173</v>
      </c>
      <c r="C152" s="16" t="s">
        <v>174</v>
      </c>
      <c r="D152" s="16" t="s">
        <v>45</v>
      </c>
      <c r="E152" s="16" t="s">
        <v>46</v>
      </c>
      <c r="F152" s="16" t="s">
        <v>0</v>
      </c>
      <c r="G152" s="17">
        <v>8059978464774</v>
      </c>
      <c r="H152" s="16" t="s">
        <v>751</v>
      </c>
      <c r="I152" s="16"/>
      <c r="J152" s="16">
        <v>15</v>
      </c>
      <c r="K152" s="16" t="s">
        <v>163</v>
      </c>
      <c r="L152" s="18">
        <v>113</v>
      </c>
      <c r="M152" s="19">
        <f t="shared" si="4"/>
        <v>1695</v>
      </c>
      <c r="N152" s="18">
        <v>295</v>
      </c>
      <c r="O152" s="19">
        <f t="shared" si="5"/>
        <v>4425</v>
      </c>
      <c r="P152" s="29"/>
      <c r="Q152" s="29"/>
      <c r="R152" s="30"/>
    </row>
    <row r="153" spans="1:18" ht="57" customHeight="1">
      <c r="A153" s="16" t="s">
        <v>142</v>
      </c>
      <c r="B153" s="16" t="s">
        <v>173</v>
      </c>
      <c r="C153" s="16" t="s">
        <v>175</v>
      </c>
      <c r="D153" s="16" t="s">
        <v>45</v>
      </c>
      <c r="E153" s="16" t="s">
        <v>46</v>
      </c>
      <c r="F153" s="16" t="s">
        <v>0</v>
      </c>
      <c r="G153" s="17">
        <v>8059978464828</v>
      </c>
      <c r="H153" s="16" t="s">
        <v>763</v>
      </c>
      <c r="I153" s="16"/>
      <c r="J153" s="16">
        <v>7</v>
      </c>
      <c r="K153" s="16" t="s">
        <v>163</v>
      </c>
      <c r="L153" s="18">
        <v>97</v>
      </c>
      <c r="M153" s="19">
        <f t="shared" si="4"/>
        <v>679</v>
      </c>
      <c r="N153" s="18">
        <v>248</v>
      </c>
      <c r="O153" s="19">
        <f t="shared" si="5"/>
        <v>1736</v>
      </c>
      <c r="P153" s="29"/>
      <c r="Q153" s="29"/>
      <c r="R153" s="30"/>
    </row>
    <row r="154" spans="1:18" ht="57" customHeight="1">
      <c r="A154" s="16" t="s">
        <v>142</v>
      </c>
      <c r="B154" s="16" t="s">
        <v>213</v>
      </c>
      <c r="C154" s="16" t="s">
        <v>214</v>
      </c>
      <c r="D154" s="16" t="s">
        <v>210</v>
      </c>
      <c r="E154" s="16" t="s">
        <v>212</v>
      </c>
      <c r="F154" s="16" t="s">
        <v>0</v>
      </c>
      <c r="G154" s="17">
        <v>8059978666826</v>
      </c>
      <c r="H154" s="16" t="s">
        <v>764</v>
      </c>
      <c r="I154" s="16"/>
      <c r="J154" s="16">
        <v>3</v>
      </c>
      <c r="K154" s="16" t="s">
        <v>211</v>
      </c>
      <c r="L154" s="18">
        <v>113</v>
      </c>
      <c r="M154" s="19">
        <f t="shared" si="4"/>
        <v>339</v>
      </c>
      <c r="N154" s="18">
        <v>295</v>
      </c>
      <c r="O154" s="19">
        <f t="shared" si="5"/>
        <v>885</v>
      </c>
      <c r="P154" s="29"/>
      <c r="Q154" s="29"/>
      <c r="R154" s="30"/>
    </row>
    <row r="155" spans="1:18" ht="57" customHeight="1">
      <c r="A155" s="16" t="s">
        <v>142</v>
      </c>
      <c r="B155" s="16" t="s">
        <v>373</v>
      </c>
      <c r="C155" s="16" t="s">
        <v>374</v>
      </c>
      <c r="D155" s="16" t="s">
        <v>305</v>
      </c>
      <c r="E155" s="16" t="s">
        <v>306</v>
      </c>
      <c r="F155" s="16" t="s">
        <v>0</v>
      </c>
      <c r="G155" s="17">
        <v>8059978667076</v>
      </c>
      <c r="H155" s="16" t="s">
        <v>764</v>
      </c>
      <c r="I155" s="16"/>
      <c r="J155" s="16">
        <v>3</v>
      </c>
      <c r="K155" s="16" t="s">
        <v>372</v>
      </c>
      <c r="L155" s="18">
        <v>113</v>
      </c>
      <c r="M155" s="19">
        <f t="shared" si="4"/>
        <v>339</v>
      </c>
      <c r="N155" s="18">
        <v>295</v>
      </c>
      <c r="O155" s="19">
        <f t="shared" si="5"/>
        <v>885</v>
      </c>
      <c r="P155" s="29"/>
      <c r="Q155" s="29"/>
      <c r="R155" s="30"/>
    </row>
    <row r="156" spans="1:18" ht="57" customHeight="1">
      <c r="A156" s="16" t="s">
        <v>142</v>
      </c>
      <c r="B156" s="16" t="s">
        <v>362</v>
      </c>
      <c r="C156" s="16" t="s">
        <v>363</v>
      </c>
      <c r="D156" s="16" t="s">
        <v>87</v>
      </c>
      <c r="E156" s="16" t="s">
        <v>88</v>
      </c>
      <c r="F156" s="16" t="s">
        <v>0</v>
      </c>
      <c r="G156" s="17">
        <v>8059978752178</v>
      </c>
      <c r="H156" s="16" t="s">
        <v>765</v>
      </c>
      <c r="I156" s="16"/>
      <c r="J156" s="16">
        <v>5</v>
      </c>
      <c r="K156" s="16" t="s">
        <v>311</v>
      </c>
      <c r="L156" s="18">
        <v>104</v>
      </c>
      <c r="M156" s="19">
        <f t="shared" si="4"/>
        <v>520</v>
      </c>
      <c r="N156" s="18">
        <v>270</v>
      </c>
      <c r="O156" s="19">
        <f t="shared" si="5"/>
        <v>1350</v>
      </c>
      <c r="P156" s="29"/>
      <c r="Q156" s="29"/>
      <c r="R156" s="30"/>
    </row>
    <row r="157" spans="1:18" ht="57" customHeight="1">
      <c r="A157" s="16" t="s">
        <v>142</v>
      </c>
      <c r="B157" s="16" t="s">
        <v>362</v>
      </c>
      <c r="C157" s="16" t="s">
        <v>363</v>
      </c>
      <c r="D157" s="16" t="s">
        <v>95</v>
      </c>
      <c r="E157" s="16" t="s">
        <v>96</v>
      </c>
      <c r="F157" s="16" t="s">
        <v>0</v>
      </c>
      <c r="G157" s="17">
        <v>8059978708090</v>
      </c>
      <c r="H157" s="16" t="s">
        <v>765</v>
      </c>
      <c r="I157" s="16"/>
      <c r="J157" s="16">
        <v>5</v>
      </c>
      <c r="K157" s="16" t="s">
        <v>311</v>
      </c>
      <c r="L157" s="18">
        <v>104</v>
      </c>
      <c r="M157" s="19">
        <f t="shared" si="4"/>
        <v>520</v>
      </c>
      <c r="N157" s="18">
        <v>270</v>
      </c>
      <c r="O157" s="19">
        <f t="shared" si="5"/>
        <v>1350</v>
      </c>
      <c r="P157" s="29"/>
      <c r="Q157" s="29"/>
      <c r="R157" s="30"/>
    </row>
    <row r="158" spans="1:18" ht="57" customHeight="1">
      <c r="A158" s="16" t="s">
        <v>142</v>
      </c>
      <c r="B158" s="16" t="s">
        <v>81</v>
      </c>
      <c r="C158" s="16" t="s">
        <v>264</v>
      </c>
      <c r="D158" s="16" t="s">
        <v>1</v>
      </c>
      <c r="E158" s="16" t="s">
        <v>2</v>
      </c>
      <c r="F158" s="16" t="s">
        <v>0</v>
      </c>
      <c r="G158" s="17">
        <v>8059978604064</v>
      </c>
      <c r="H158" s="16" t="s">
        <v>766</v>
      </c>
      <c r="I158" s="16"/>
      <c r="J158" s="16">
        <v>13</v>
      </c>
      <c r="K158" s="16" t="s">
        <v>265</v>
      </c>
      <c r="L158" s="18">
        <v>134</v>
      </c>
      <c r="M158" s="19">
        <f t="shared" si="4"/>
        <v>1742</v>
      </c>
      <c r="N158" s="18">
        <v>350</v>
      </c>
      <c r="O158" s="19">
        <f t="shared" si="5"/>
        <v>4550</v>
      </c>
      <c r="P158" s="29"/>
      <c r="Q158" s="29"/>
      <c r="R158" s="30"/>
    </row>
    <row r="159" spans="1:18" ht="57" customHeight="1">
      <c r="A159" s="16" t="s">
        <v>142</v>
      </c>
      <c r="B159" s="16" t="s">
        <v>81</v>
      </c>
      <c r="C159" s="16" t="s">
        <v>266</v>
      </c>
      <c r="D159" s="16" t="s">
        <v>1</v>
      </c>
      <c r="E159" s="16" t="s">
        <v>2</v>
      </c>
      <c r="F159" s="16" t="s">
        <v>0</v>
      </c>
      <c r="G159" s="17">
        <v>8059978491411</v>
      </c>
      <c r="H159" s="16" t="s">
        <v>767</v>
      </c>
      <c r="I159" s="16"/>
      <c r="J159" s="16">
        <v>15</v>
      </c>
      <c r="K159" s="16" t="s">
        <v>267</v>
      </c>
      <c r="L159" s="18">
        <v>151</v>
      </c>
      <c r="M159" s="19">
        <f t="shared" si="4"/>
        <v>2265</v>
      </c>
      <c r="N159" s="18">
        <v>395</v>
      </c>
      <c r="O159" s="19">
        <f t="shared" si="5"/>
        <v>5925</v>
      </c>
      <c r="P159" s="29"/>
      <c r="Q159" s="29"/>
      <c r="R159" s="30"/>
    </row>
    <row r="160" spans="1:18" ht="57" customHeight="1">
      <c r="A160" s="16" t="s">
        <v>142</v>
      </c>
      <c r="B160" s="16" t="s">
        <v>81</v>
      </c>
      <c r="C160" s="16" t="s">
        <v>180</v>
      </c>
      <c r="D160" s="16" t="s">
        <v>1</v>
      </c>
      <c r="E160" s="16" t="s">
        <v>2</v>
      </c>
      <c r="F160" s="16" t="s">
        <v>0</v>
      </c>
      <c r="G160" s="17">
        <v>8059978604101</v>
      </c>
      <c r="H160" s="16" t="s">
        <v>768</v>
      </c>
      <c r="I160" s="16"/>
      <c r="J160" s="16">
        <v>14</v>
      </c>
      <c r="K160" s="16" t="s">
        <v>181</v>
      </c>
      <c r="L160" s="18">
        <v>104</v>
      </c>
      <c r="M160" s="19">
        <f t="shared" si="4"/>
        <v>1456</v>
      </c>
      <c r="N160" s="18">
        <v>270</v>
      </c>
      <c r="O160" s="19">
        <f t="shared" si="5"/>
        <v>3780</v>
      </c>
      <c r="P160" s="29"/>
      <c r="Q160" s="29"/>
      <c r="R160" s="30"/>
    </row>
    <row r="161" spans="1:18" ht="57" customHeight="1">
      <c r="A161" s="16" t="s">
        <v>142</v>
      </c>
      <c r="B161" s="16" t="s">
        <v>81</v>
      </c>
      <c r="C161" s="16" t="s">
        <v>180</v>
      </c>
      <c r="D161" s="16" t="s">
        <v>93</v>
      </c>
      <c r="E161" s="16" t="s">
        <v>94</v>
      </c>
      <c r="F161" s="16" t="s">
        <v>0</v>
      </c>
      <c r="G161" s="17">
        <v>8059978568915</v>
      </c>
      <c r="H161" s="16" t="s">
        <v>768</v>
      </c>
      <c r="I161" s="16"/>
      <c r="J161" s="16">
        <v>10</v>
      </c>
      <c r="K161" s="16" t="s">
        <v>181</v>
      </c>
      <c r="L161" s="18">
        <v>104</v>
      </c>
      <c r="M161" s="19">
        <f t="shared" si="4"/>
        <v>1040</v>
      </c>
      <c r="N161" s="18">
        <v>270</v>
      </c>
      <c r="O161" s="19">
        <f t="shared" si="5"/>
        <v>2700</v>
      </c>
      <c r="P161" s="29"/>
      <c r="Q161" s="29"/>
      <c r="R161" s="30"/>
    </row>
    <row r="162" spans="1:18" ht="57" customHeight="1">
      <c r="A162" s="16" t="s">
        <v>142</v>
      </c>
      <c r="B162" s="16" t="s">
        <v>81</v>
      </c>
      <c r="C162" s="16" t="s">
        <v>182</v>
      </c>
      <c r="D162" s="16" t="s">
        <v>23</v>
      </c>
      <c r="E162" s="16" t="s">
        <v>24</v>
      </c>
      <c r="F162" s="16" t="s">
        <v>0</v>
      </c>
      <c r="G162" s="17">
        <v>8059978526236</v>
      </c>
      <c r="H162" s="16" t="s">
        <v>769</v>
      </c>
      <c r="I162" s="16"/>
      <c r="J162" s="16">
        <v>3</v>
      </c>
      <c r="K162" s="16" t="s">
        <v>183</v>
      </c>
      <c r="L162" s="18">
        <v>97</v>
      </c>
      <c r="M162" s="19">
        <f t="shared" si="4"/>
        <v>291</v>
      </c>
      <c r="N162" s="18">
        <v>248</v>
      </c>
      <c r="O162" s="19">
        <f t="shared" si="5"/>
        <v>744</v>
      </c>
      <c r="P162" s="29"/>
      <c r="Q162" s="29"/>
      <c r="R162" s="30"/>
    </row>
    <row r="163" spans="1:18" ht="57" customHeight="1">
      <c r="A163" s="16" t="s">
        <v>142</v>
      </c>
      <c r="B163" s="16" t="s">
        <v>81</v>
      </c>
      <c r="C163" s="16" t="s">
        <v>185</v>
      </c>
      <c r="D163" s="16" t="s">
        <v>1</v>
      </c>
      <c r="E163" s="16" t="s">
        <v>2</v>
      </c>
      <c r="F163" s="16" t="s">
        <v>0</v>
      </c>
      <c r="G163" s="17">
        <v>8059978556462</v>
      </c>
      <c r="H163" s="16" t="s">
        <v>770</v>
      </c>
      <c r="I163" s="16"/>
      <c r="J163" s="16">
        <v>18</v>
      </c>
      <c r="K163" s="16" t="s">
        <v>184</v>
      </c>
      <c r="L163" s="18">
        <v>147</v>
      </c>
      <c r="M163" s="19">
        <f t="shared" si="4"/>
        <v>2646</v>
      </c>
      <c r="N163" s="18">
        <v>380</v>
      </c>
      <c r="O163" s="19">
        <f t="shared" si="5"/>
        <v>6840</v>
      </c>
      <c r="P163" s="29"/>
      <c r="Q163" s="29"/>
      <c r="R163" s="30"/>
    </row>
    <row r="164" spans="1:18" ht="57" customHeight="1">
      <c r="A164" s="16" t="s">
        <v>142</v>
      </c>
      <c r="B164" s="16" t="s">
        <v>81</v>
      </c>
      <c r="C164" s="16" t="s">
        <v>186</v>
      </c>
      <c r="D164" s="16" t="s">
        <v>1</v>
      </c>
      <c r="E164" s="16" t="s">
        <v>2</v>
      </c>
      <c r="F164" s="16" t="s">
        <v>0</v>
      </c>
      <c r="G164" s="17">
        <v>8059978507846</v>
      </c>
      <c r="H164" s="16" t="s">
        <v>771</v>
      </c>
      <c r="I164" s="16"/>
      <c r="J164" s="16">
        <v>7</v>
      </c>
      <c r="K164" s="16" t="s">
        <v>187</v>
      </c>
      <c r="L164" s="18">
        <v>143</v>
      </c>
      <c r="M164" s="19">
        <f t="shared" si="4"/>
        <v>1001</v>
      </c>
      <c r="N164" s="18">
        <v>370</v>
      </c>
      <c r="O164" s="19">
        <f t="shared" si="5"/>
        <v>2590</v>
      </c>
      <c r="P164" s="29"/>
      <c r="Q164" s="29"/>
      <c r="R164" s="30"/>
    </row>
    <row r="165" spans="1:18" ht="57" customHeight="1">
      <c r="A165" s="16" t="s">
        <v>390</v>
      </c>
      <c r="B165" s="16" t="s">
        <v>603</v>
      </c>
      <c r="C165" s="16" t="s">
        <v>602</v>
      </c>
      <c r="D165" s="16" t="s">
        <v>125</v>
      </c>
      <c r="E165" s="16" t="s">
        <v>126</v>
      </c>
      <c r="F165" s="16" t="s">
        <v>392</v>
      </c>
      <c r="G165" s="17">
        <v>8059978658128</v>
      </c>
      <c r="H165" s="16" t="s">
        <v>772</v>
      </c>
      <c r="I165" s="16"/>
      <c r="J165" s="16">
        <v>5</v>
      </c>
      <c r="K165" s="16" t="s">
        <v>461</v>
      </c>
      <c r="L165" s="18">
        <v>83</v>
      </c>
      <c r="M165" s="19">
        <f t="shared" si="4"/>
        <v>415</v>
      </c>
      <c r="N165" s="18">
        <v>220</v>
      </c>
      <c r="O165" s="19">
        <f t="shared" si="5"/>
        <v>1100</v>
      </c>
      <c r="P165" s="29"/>
      <c r="Q165" s="29"/>
      <c r="R165" s="30"/>
    </row>
    <row r="166" spans="1:18" ht="57" customHeight="1">
      <c r="A166" s="16" t="s">
        <v>390</v>
      </c>
      <c r="B166" s="16" t="s">
        <v>603</v>
      </c>
      <c r="C166" s="16" t="s">
        <v>602</v>
      </c>
      <c r="D166" s="16" t="s">
        <v>125</v>
      </c>
      <c r="E166" s="16" t="s">
        <v>126</v>
      </c>
      <c r="F166" s="16" t="s">
        <v>396</v>
      </c>
      <c r="G166" s="17">
        <v>8059978633750</v>
      </c>
      <c r="H166" s="16" t="s">
        <v>772</v>
      </c>
      <c r="I166" s="16"/>
      <c r="J166" s="16">
        <v>6</v>
      </c>
      <c r="K166" s="16" t="s">
        <v>461</v>
      </c>
      <c r="L166" s="18">
        <v>83</v>
      </c>
      <c r="M166" s="19">
        <f t="shared" si="4"/>
        <v>498</v>
      </c>
      <c r="N166" s="18">
        <v>220</v>
      </c>
      <c r="O166" s="19">
        <f t="shared" si="5"/>
        <v>1320</v>
      </c>
      <c r="P166" s="29"/>
      <c r="Q166" s="29"/>
      <c r="R166" s="30"/>
    </row>
    <row r="167" spans="1:18" ht="57" customHeight="1">
      <c r="A167" s="16" t="s">
        <v>390</v>
      </c>
      <c r="B167" s="16" t="s">
        <v>603</v>
      </c>
      <c r="C167" s="16" t="s">
        <v>602</v>
      </c>
      <c r="D167" s="16" t="s">
        <v>125</v>
      </c>
      <c r="E167" s="16" t="s">
        <v>126</v>
      </c>
      <c r="F167" s="16" t="s">
        <v>407</v>
      </c>
      <c r="G167" s="17">
        <v>8059978658135</v>
      </c>
      <c r="H167" s="16" t="s">
        <v>772</v>
      </c>
      <c r="I167" s="16"/>
      <c r="J167" s="16">
        <v>10</v>
      </c>
      <c r="K167" s="16" t="s">
        <v>461</v>
      </c>
      <c r="L167" s="18">
        <v>83</v>
      </c>
      <c r="M167" s="19">
        <f t="shared" si="4"/>
        <v>830</v>
      </c>
      <c r="N167" s="18">
        <v>220</v>
      </c>
      <c r="O167" s="19">
        <f t="shared" si="5"/>
        <v>2200</v>
      </c>
      <c r="P167" s="29"/>
      <c r="Q167" s="29"/>
      <c r="R167" s="30"/>
    </row>
    <row r="168" spans="1:18" ht="57" customHeight="1">
      <c r="A168" s="16" t="s">
        <v>390</v>
      </c>
      <c r="B168" s="16" t="s">
        <v>603</v>
      </c>
      <c r="C168" s="16" t="s">
        <v>602</v>
      </c>
      <c r="D168" s="16" t="s">
        <v>125</v>
      </c>
      <c r="E168" s="16" t="s">
        <v>126</v>
      </c>
      <c r="F168" s="16" t="s">
        <v>401</v>
      </c>
      <c r="G168" s="17">
        <v>8059978658142</v>
      </c>
      <c r="H168" s="16" t="s">
        <v>772</v>
      </c>
      <c r="I168" s="16"/>
      <c r="J168" s="16">
        <v>15</v>
      </c>
      <c r="K168" s="16" t="s">
        <v>461</v>
      </c>
      <c r="L168" s="18">
        <v>83</v>
      </c>
      <c r="M168" s="19">
        <f t="shared" si="4"/>
        <v>1245</v>
      </c>
      <c r="N168" s="18">
        <v>220</v>
      </c>
      <c r="O168" s="19">
        <f t="shared" si="5"/>
        <v>3300</v>
      </c>
      <c r="P168" s="29"/>
      <c r="Q168" s="29"/>
      <c r="R168" s="30"/>
    </row>
    <row r="169" spans="1:18" ht="57" customHeight="1">
      <c r="A169" s="16" t="s">
        <v>390</v>
      </c>
      <c r="B169" s="16" t="s">
        <v>603</v>
      </c>
      <c r="C169" s="16" t="s">
        <v>602</v>
      </c>
      <c r="D169" s="16" t="s">
        <v>125</v>
      </c>
      <c r="E169" s="16" t="s">
        <v>126</v>
      </c>
      <c r="F169" s="16" t="s">
        <v>416</v>
      </c>
      <c r="G169" s="17">
        <v>8059978658159</v>
      </c>
      <c r="H169" s="16" t="s">
        <v>772</v>
      </c>
      <c r="I169" s="16"/>
      <c r="J169" s="16">
        <v>15</v>
      </c>
      <c r="K169" s="16" t="s">
        <v>461</v>
      </c>
      <c r="L169" s="18">
        <v>83</v>
      </c>
      <c r="M169" s="19">
        <f t="shared" si="4"/>
        <v>1245</v>
      </c>
      <c r="N169" s="18">
        <v>220</v>
      </c>
      <c r="O169" s="19">
        <f t="shared" si="5"/>
        <v>3300</v>
      </c>
      <c r="P169" s="29"/>
      <c r="Q169" s="29"/>
      <c r="R169" s="30"/>
    </row>
    <row r="170" spans="1:18" ht="57" customHeight="1">
      <c r="A170" s="16" t="s">
        <v>390</v>
      </c>
      <c r="B170" s="16" t="s">
        <v>603</v>
      </c>
      <c r="C170" s="16" t="s">
        <v>602</v>
      </c>
      <c r="D170" s="16" t="s">
        <v>125</v>
      </c>
      <c r="E170" s="16" t="s">
        <v>126</v>
      </c>
      <c r="F170" s="16" t="s">
        <v>397</v>
      </c>
      <c r="G170" s="17">
        <v>8059978658319</v>
      </c>
      <c r="H170" s="16" t="s">
        <v>772</v>
      </c>
      <c r="I170" s="16"/>
      <c r="J170" s="16">
        <v>10</v>
      </c>
      <c r="K170" s="16" t="s">
        <v>461</v>
      </c>
      <c r="L170" s="18">
        <v>83</v>
      </c>
      <c r="M170" s="19">
        <f t="shared" si="4"/>
        <v>830</v>
      </c>
      <c r="N170" s="18">
        <v>220</v>
      </c>
      <c r="O170" s="19">
        <f t="shared" si="5"/>
        <v>2200</v>
      </c>
      <c r="P170" s="29"/>
      <c r="Q170" s="29"/>
      <c r="R170" s="30"/>
    </row>
    <row r="171" spans="1:18" ht="57" customHeight="1">
      <c r="A171" s="16" t="s">
        <v>390</v>
      </c>
      <c r="B171" s="16" t="s">
        <v>603</v>
      </c>
      <c r="C171" s="16" t="s">
        <v>602</v>
      </c>
      <c r="D171" s="16" t="s">
        <v>125</v>
      </c>
      <c r="E171" s="16" t="s">
        <v>126</v>
      </c>
      <c r="F171" s="16" t="s">
        <v>466</v>
      </c>
      <c r="G171" s="17">
        <v>8059978658616</v>
      </c>
      <c r="H171" s="16" t="s">
        <v>772</v>
      </c>
      <c r="I171" s="16"/>
      <c r="J171" s="16">
        <v>10</v>
      </c>
      <c r="K171" s="16" t="s">
        <v>461</v>
      </c>
      <c r="L171" s="18">
        <v>83</v>
      </c>
      <c r="M171" s="19">
        <f t="shared" si="4"/>
        <v>830</v>
      </c>
      <c r="N171" s="18">
        <v>220</v>
      </c>
      <c r="O171" s="19">
        <f t="shared" si="5"/>
        <v>2200</v>
      </c>
      <c r="P171" s="29"/>
      <c r="Q171" s="29"/>
      <c r="R171" s="30"/>
    </row>
    <row r="172" spans="1:18" ht="57" customHeight="1">
      <c r="A172" s="16" t="s">
        <v>390</v>
      </c>
      <c r="B172" s="16" t="s">
        <v>603</v>
      </c>
      <c r="C172" s="16" t="s">
        <v>602</v>
      </c>
      <c r="D172" s="16" t="s">
        <v>113</v>
      </c>
      <c r="E172" s="16" t="s">
        <v>114</v>
      </c>
      <c r="F172" s="16" t="s">
        <v>407</v>
      </c>
      <c r="G172" s="17">
        <v>8059978658173</v>
      </c>
      <c r="H172" s="16" t="s">
        <v>772</v>
      </c>
      <c r="I172" s="16"/>
      <c r="J172" s="16">
        <v>1</v>
      </c>
      <c r="K172" s="16" t="s">
        <v>461</v>
      </c>
      <c r="L172" s="18">
        <v>83</v>
      </c>
      <c r="M172" s="19">
        <f t="shared" si="4"/>
        <v>83</v>
      </c>
      <c r="N172" s="18">
        <v>220</v>
      </c>
      <c r="O172" s="19">
        <f t="shared" si="5"/>
        <v>220</v>
      </c>
      <c r="P172" s="29"/>
      <c r="Q172" s="29"/>
      <c r="R172" s="30"/>
    </row>
    <row r="173" spans="1:18" ht="57" customHeight="1">
      <c r="A173" s="16" t="s">
        <v>390</v>
      </c>
      <c r="B173" s="16" t="s">
        <v>603</v>
      </c>
      <c r="C173" s="16" t="s">
        <v>602</v>
      </c>
      <c r="D173" s="16" t="s">
        <v>113</v>
      </c>
      <c r="E173" s="16" t="s">
        <v>114</v>
      </c>
      <c r="F173" s="16" t="s">
        <v>401</v>
      </c>
      <c r="G173" s="17">
        <v>8059978658180</v>
      </c>
      <c r="H173" s="16" t="s">
        <v>772</v>
      </c>
      <c r="I173" s="16"/>
      <c r="J173" s="16">
        <v>1</v>
      </c>
      <c r="K173" s="16" t="s">
        <v>461</v>
      </c>
      <c r="L173" s="18">
        <v>83</v>
      </c>
      <c r="M173" s="19">
        <f t="shared" si="4"/>
        <v>83</v>
      </c>
      <c r="N173" s="18">
        <v>220</v>
      </c>
      <c r="O173" s="19">
        <f t="shared" si="5"/>
        <v>220</v>
      </c>
      <c r="P173" s="29"/>
      <c r="Q173" s="29"/>
      <c r="R173" s="30"/>
    </row>
    <row r="174" spans="1:18" ht="57" customHeight="1">
      <c r="A174" s="16" t="s">
        <v>390</v>
      </c>
      <c r="B174" s="16" t="s">
        <v>603</v>
      </c>
      <c r="C174" s="16" t="s">
        <v>602</v>
      </c>
      <c r="D174" s="16" t="s">
        <v>109</v>
      </c>
      <c r="E174" s="16" t="s">
        <v>110</v>
      </c>
      <c r="F174" s="16" t="s">
        <v>392</v>
      </c>
      <c r="G174" s="17">
        <v>8059978658333</v>
      </c>
      <c r="H174" s="16" t="s">
        <v>772</v>
      </c>
      <c r="I174" s="16"/>
      <c r="J174" s="16">
        <v>3</v>
      </c>
      <c r="K174" s="16" t="s">
        <v>461</v>
      </c>
      <c r="L174" s="18">
        <v>83</v>
      </c>
      <c r="M174" s="19">
        <f t="shared" si="4"/>
        <v>249</v>
      </c>
      <c r="N174" s="18">
        <v>220</v>
      </c>
      <c r="O174" s="19">
        <f t="shared" si="5"/>
        <v>660</v>
      </c>
      <c r="P174" s="29"/>
      <c r="Q174" s="29"/>
      <c r="R174" s="30"/>
    </row>
    <row r="175" spans="1:18" ht="57" customHeight="1">
      <c r="A175" s="16" t="s">
        <v>390</v>
      </c>
      <c r="B175" s="16" t="s">
        <v>603</v>
      </c>
      <c r="C175" s="16" t="s">
        <v>602</v>
      </c>
      <c r="D175" s="16" t="s">
        <v>109</v>
      </c>
      <c r="E175" s="16" t="s">
        <v>110</v>
      </c>
      <c r="F175" s="16" t="s">
        <v>396</v>
      </c>
      <c r="G175" s="17">
        <v>8059978633774</v>
      </c>
      <c r="H175" s="16" t="s">
        <v>772</v>
      </c>
      <c r="I175" s="16"/>
      <c r="J175" s="16">
        <v>10</v>
      </c>
      <c r="K175" s="16" t="s">
        <v>461</v>
      </c>
      <c r="L175" s="18">
        <v>83</v>
      </c>
      <c r="M175" s="19">
        <f t="shared" si="4"/>
        <v>830</v>
      </c>
      <c r="N175" s="18">
        <v>220</v>
      </c>
      <c r="O175" s="19">
        <f t="shared" si="5"/>
        <v>2200</v>
      </c>
      <c r="P175" s="29"/>
      <c r="Q175" s="29"/>
      <c r="R175" s="30"/>
    </row>
    <row r="176" spans="1:18" ht="57" customHeight="1">
      <c r="A176" s="16" t="s">
        <v>390</v>
      </c>
      <c r="B176" s="16" t="s">
        <v>603</v>
      </c>
      <c r="C176" s="16" t="s">
        <v>602</v>
      </c>
      <c r="D176" s="16" t="s">
        <v>109</v>
      </c>
      <c r="E176" s="16" t="s">
        <v>110</v>
      </c>
      <c r="F176" s="16" t="s">
        <v>407</v>
      </c>
      <c r="G176" s="17">
        <v>8059978658340</v>
      </c>
      <c r="H176" s="16" t="s">
        <v>772</v>
      </c>
      <c r="I176" s="16"/>
      <c r="J176" s="16">
        <v>10</v>
      </c>
      <c r="K176" s="16" t="s">
        <v>461</v>
      </c>
      <c r="L176" s="18">
        <v>83</v>
      </c>
      <c r="M176" s="19">
        <f t="shared" si="4"/>
        <v>830</v>
      </c>
      <c r="N176" s="18">
        <v>220</v>
      </c>
      <c r="O176" s="19">
        <f t="shared" si="5"/>
        <v>2200</v>
      </c>
      <c r="P176" s="29"/>
      <c r="Q176" s="29"/>
      <c r="R176" s="30"/>
    </row>
    <row r="177" spans="1:18" ht="57" customHeight="1">
      <c r="A177" s="16" t="s">
        <v>390</v>
      </c>
      <c r="B177" s="16" t="s">
        <v>603</v>
      </c>
      <c r="C177" s="16" t="s">
        <v>602</v>
      </c>
      <c r="D177" s="16" t="s">
        <v>109</v>
      </c>
      <c r="E177" s="16" t="s">
        <v>110</v>
      </c>
      <c r="F177" s="16" t="s">
        <v>416</v>
      </c>
      <c r="G177" s="17">
        <v>8059978640475</v>
      </c>
      <c r="H177" s="16" t="s">
        <v>772</v>
      </c>
      <c r="I177" s="16"/>
      <c r="J177" s="16">
        <v>14</v>
      </c>
      <c r="K177" s="16" t="s">
        <v>461</v>
      </c>
      <c r="L177" s="18">
        <v>83</v>
      </c>
      <c r="M177" s="19">
        <f t="shared" si="4"/>
        <v>1162</v>
      </c>
      <c r="N177" s="18">
        <v>220</v>
      </c>
      <c r="O177" s="19">
        <f t="shared" si="5"/>
        <v>3080</v>
      </c>
      <c r="P177" s="29"/>
      <c r="Q177" s="29"/>
      <c r="R177" s="30"/>
    </row>
    <row r="178" spans="1:18" ht="57" customHeight="1">
      <c r="A178" s="16" t="s">
        <v>390</v>
      </c>
      <c r="B178" s="16" t="s">
        <v>603</v>
      </c>
      <c r="C178" s="16" t="s">
        <v>602</v>
      </c>
      <c r="D178" s="16" t="s">
        <v>109</v>
      </c>
      <c r="E178" s="16" t="s">
        <v>110</v>
      </c>
      <c r="F178" s="16" t="s">
        <v>397</v>
      </c>
      <c r="G178" s="17">
        <v>8059978658364</v>
      </c>
      <c r="H178" s="16" t="s">
        <v>772</v>
      </c>
      <c r="I178" s="16"/>
      <c r="J178" s="16">
        <v>1</v>
      </c>
      <c r="K178" s="16" t="s">
        <v>461</v>
      </c>
      <c r="L178" s="18">
        <v>83</v>
      </c>
      <c r="M178" s="19">
        <f t="shared" si="4"/>
        <v>83</v>
      </c>
      <c r="N178" s="18">
        <v>220</v>
      </c>
      <c r="O178" s="19">
        <f t="shared" si="5"/>
        <v>220</v>
      </c>
      <c r="P178" s="29"/>
      <c r="Q178" s="29"/>
      <c r="R178" s="30"/>
    </row>
    <row r="179" spans="1:18" ht="57" customHeight="1">
      <c r="A179" s="16" t="s">
        <v>390</v>
      </c>
      <c r="B179" s="16" t="s">
        <v>603</v>
      </c>
      <c r="C179" s="16" t="s">
        <v>602</v>
      </c>
      <c r="D179" s="16" t="s">
        <v>111</v>
      </c>
      <c r="E179" s="16" t="s">
        <v>112</v>
      </c>
      <c r="F179" s="16" t="s">
        <v>392</v>
      </c>
      <c r="G179" s="17">
        <v>8059978658203</v>
      </c>
      <c r="H179" s="16" t="s">
        <v>772</v>
      </c>
      <c r="I179" s="16"/>
      <c r="J179" s="16">
        <v>1</v>
      </c>
      <c r="K179" s="16" t="s">
        <v>461</v>
      </c>
      <c r="L179" s="18">
        <v>83</v>
      </c>
      <c r="M179" s="19">
        <f t="shared" si="4"/>
        <v>83</v>
      </c>
      <c r="N179" s="18">
        <v>220</v>
      </c>
      <c r="O179" s="19">
        <f t="shared" si="5"/>
        <v>220</v>
      </c>
      <c r="P179" s="29"/>
      <c r="Q179" s="29"/>
      <c r="R179" s="30"/>
    </row>
    <row r="180" spans="1:18" ht="57" customHeight="1">
      <c r="A180" s="16" t="s">
        <v>390</v>
      </c>
      <c r="B180" s="16" t="s">
        <v>603</v>
      </c>
      <c r="C180" s="16" t="s">
        <v>602</v>
      </c>
      <c r="D180" s="16" t="s">
        <v>111</v>
      </c>
      <c r="E180" s="16" t="s">
        <v>112</v>
      </c>
      <c r="F180" s="16" t="s">
        <v>396</v>
      </c>
      <c r="G180" s="17">
        <v>8059978640734</v>
      </c>
      <c r="H180" s="16" t="s">
        <v>772</v>
      </c>
      <c r="I180" s="16"/>
      <c r="J180" s="16">
        <v>2</v>
      </c>
      <c r="K180" s="16" t="s">
        <v>461</v>
      </c>
      <c r="L180" s="18">
        <v>83</v>
      </c>
      <c r="M180" s="19">
        <f t="shared" si="4"/>
        <v>166</v>
      </c>
      <c r="N180" s="18">
        <v>220</v>
      </c>
      <c r="O180" s="19">
        <f t="shared" si="5"/>
        <v>440</v>
      </c>
      <c r="P180" s="29"/>
      <c r="Q180" s="29"/>
      <c r="R180" s="30"/>
    </row>
    <row r="181" spans="1:18" ht="57" customHeight="1">
      <c r="A181" s="16" t="s">
        <v>390</v>
      </c>
      <c r="B181" s="16" t="s">
        <v>603</v>
      </c>
      <c r="C181" s="16" t="s">
        <v>602</v>
      </c>
      <c r="D181" s="16" t="s">
        <v>111</v>
      </c>
      <c r="E181" s="16" t="s">
        <v>112</v>
      </c>
      <c r="F181" s="16" t="s">
        <v>407</v>
      </c>
      <c r="G181" s="17">
        <v>8059978658210</v>
      </c>
      <c r="H181" s="16" t="s">
        <v>772</v>
      </c>
      <c r="I181" s="16"/>
      <c r="J181" s="16">
        <v>3</v>
      </c>
      <c r="K181" s="16" t="s">
        <v>461</v>
      </c>
      <c r="L181" s="18">
        <v>83</v>
      </c>
      <c r="M181" s="19">
        <f t="shared" si="4"/>
        <v>249</v>
      </c>
      <c r="N181" s="18">
        <v>220</v>
      </c>
      <c r="O181" s="19">
        <f t="shared" si="5"/>
        <v>660</v>
      </c>
      <c r="P181" s="29"/>
      <c r="Q181" s="29"/>
      <c r="R181" s="30"/>
    </row>
    <row r="182" spans="1:18" ht="57" customHeight="1">
      <c r="A182" s="16" t="s">
        <v>390</v>
      </c>
      <c r="B182" s="16" t="s">
        <v>603</v>
      </c>
      <c r="C182" s="16" t="s">
        <v>604</v>
      </c>
      <c r="D182" s="16" t="s">
        <v>125</v>
      </c>
      <c r="E182" s="16" t="s">
        <v>126</v>
      </c>
      <c r="F182" s="16" t="s">
        <v>467</v>
      </c>
      <c r="G182" s="17">
        <v>8059978671561</v>
      </c>
      <c r="H182" s="16" t="s">
        <v>772</v>
      </c>
      <c r="I182" s="16"/>
      <c r="J182" s="16">
        <v>2</v>
      </c>
      <c r="K182" s="16" t="s">
        <v>461</v>
      </c>
      <c r="L182" s="18">
        <v>83</v>
      </c>
      <c r="M182" s="19">
        <f t="shared" si="4"/>
        <v>166</v>
      </c>
      <c r="N182" s="18">
        <v>220</v>
      </c>
      <c r="O182" s="19">
        <f t="shared" si="5"/>
        <v>440</v>
      </c>
      <c r="P182" s="29"/>
      <c r="Q182" s="29"/>
      <c r="R182" s="30"/>
    </row>
    <row r="183" spans="1:18" ht="57" customHeight="1">
      <c r="A183" s="16" t="s">
        <v>390</v>
      </c>
      <c r="B183" s="16" t="s">
        <v>464</v>
      </c>
      <c r="C183" s="16" t="s">
        <v>462</v>
      </c>
      <c r="D183" s="16" t="s">
        <v>1</v>
      </c>
      <c r="E183" s="16" t="s">
        <v>2</v>
      </c>
      <c r="F183" s="16" t="s">
        <v>401</v>
      </c>
      <c r="G183" s="17">
        <v>8059978732477</v>
      </c>
      <c r="H183" s="16" t="s">
        <v>772</v>
      </c>
      <c r="I183" s="16"/>
      <c r="J183" s="16">
        <v>1</v>
      </c>
      <c r="K183" s="16" t="s">
        <v>463</v>
      </c>
      <c r="L183" s="18">
        <v>80</v>
      </c>
      <c r="M183" s="19">
        <f t="shared" si="4"/>
        <v>80</v>
      </c>
      <c r="N183" s="18">
        <v>210</v>
      </c>
      <c r="O183" s="19">
        <f t="shared" si="5"/>
        <v>210</v>
      </c>
      <c r="P183" s="29"/>
      <c r="Q183" s="29"/>
      <c r="R183" s="30"/>
    </row>
    <row r="184" spans="1:18" ht="57" customHeight="1">
      <c r="A184" s="16" t="s">
        <v>390</v>
      </c>
      <c r="B184" s="16" t="s">
        <v>464</v>
      </c>
      <c r="C184" s="16" t="s">
        <v>462</v>
      </c>
      <c r="D184" s="16" t="s">
        <v>117</v>
      </c>
      <c r="E184" s="16" t="s">
        <v>118</v>
      </c>
      <c r="F184" s="16" t="s">
        <v>396</v>
      </c>
      <c r="G184" s="17">
        <v>8059978664457</v>
      </c>
      <c r="H184" s="16" t="s">
        <v>772</v>
      </c>
      <c r="I184" s="16"/>
      <c r="J184" s="16">
        <v>4</v>
      </c>
      <c r="K184" s="16" t="s">
        <v>463</v>
      </c>
      <c r="L184" s="18">
        <v>80</v>
      </c>
      <c r="M184" s="19">
        <f t="shared" si="4"/>
        <v>320</v>
      </c>
      <c r="N184" s="18">
        <v>210</v>
      </c>
      <c r="O184" s="19">
        <f t="shared" si="5"/>
        <v>840</v>
      </c>
      <c r="P184" s="29"/>
      <c r="Q184" s="29"/>
      <c r="R184" s="30"/>
    </row>
    <row r="185" spans="1:18" ht="57" customHeight="1">
      <c r="A185" s="16" t="s">
        <v>390</v>
      </c>
      <c r="B185" s="16" t="s">
        <v>464</v>
      </c>
      <c r="C185" s="16" t="s">
        <v>462</v>
      </c>
      <c r="D185" s="16" t="s">
        <v>117</v>
      </c>
      <c r="E185" s="16" t="s">
        <v>118</v>
      </c>
      <c r="F185" s="16" t="s">
        <v>401</v>
      </c>
      <c r="G185" s="17">
        <v>8059978732521</v>
      </c>
      <c r="H185" s="16" t="s">
        <v>772</v>
      </c>
      <c r="I185" s="16"/>
      <c r="J185" s="16">
        <v>1</v>
      </c>
      <c r="K185" s="16" t="s">
        <v>463</v>
      </c>
      <c r="L185" s="18">
        <v>80</v>
      </c>
      <c r="M185" s="19">
        <f t="shared" si="4"/>
        <v>80</v>
      </c>
      <c r="N185" s="18">
        <v>210</v>
      </c>
      <c r="O185" s="19">
        <f t="shared" si="5"/>
        <v>210</v>
      </c>
      <c r="P185" s="29"/>
      <c r="Q185" s="29"/>
      <c r="R185" s="30"/>
    </row>
    <row r="186" spans="1:18" ht="57" customHeight="1">
      <c r="A186" s="16" t="s">
        <v>390</v>
      </c>
      <c r="B186" s="16" t="s">
        <v>613</v>
      </c>
      <c r="C186" s="16" t="s">
        <v>611</v>
      </c>
      <c r="D186" s="16" t="s">
        <v>125</v>
      </c>
      <c r="E186" s="16" t="s">
        <v>126</v>
      </c>
      <c r="F186" s="16" t="s">
        <v>397</v>
      </c>
      <c r="G186" s="17">
        <v>8059978658609</v>
      </c>
      <c r="H186" s="16" t="s">
        <v>772</v>
      </c>
      <c r="I186" s="16"/>
      <c r="J186" s="16">
        <v>3</v>
      </c>
      <c r="K186" s="16" t="s">
        <v>612</v>
      </c>
      <c r="L186" s="18">
        <v>88</v>
      </c>
      <c r="M186" s="19">
        <f t="shared" si="4"/>
        <v>264</v>
      </c>
      <c r="N186" s="18">
        <v>230</v>
      </c>
      <c r="O186" s="19">
        <f t="shared" si="5"/>
        <v>690</v>
      </c>
      <c r="P186" s="29"/>
      <c r="Q186" s="29"/>
      <c r="R186" s="30"/>
    </row>
    <row r="187" spans="1:18" ht="57" customHeight="1">
      <c r="A187" s="16" t="s">
        <v>390</v>
      </c>
      <c r="B187" s="16" t="s">
        <v>404</v>
      </c>
      <c r="C187" s="16" t="s">
        <v>400</v>
      </c>
      <c r="D187" s="16" t="s">
        <v>127</v>
      </c>
      <c r="E187" s="16" t="s">
        <v>403</v>
      </c>
      <c r="F187" s="16" t="s">
        <v>392</v>
      </c>
      <c r="G187" s="17">
        <v>8059978627513</v>
      </c>
      <c r="H187" s="16" t="s">
        <v>773</v>
      </c>
      <c r="I187" s="16"/>
      <c r="J187" s="16">
        <v>1</v>
      </c>
      <c r="K187" s="16" t="s">
        <v>402</v>
      </c>
      <c r="L187" s="18">
        <v>76</v>
      </c>
      <c r="M187" s="19">
        <f t="shared" si="4"/>
        <v>76</v>
      </c>
      <c r="N187" s="18">
        <v>195</v>
      </c>
      <c r="O187" s="19">
        <f t="shared" si="5"/>
        <v>195</v>
      </c>
      <c r="P187" s="29"/>
      <c r="Q187" s="29"/>
      <c r="R187" s="30"/>
    </row>
    <row r="188" spans="1:18" ht="57" customHeight="1">
      <c r="A188" s="16" t="s">
        <v>390</v>
      </c>
      <c r="B188" s="16" t="s">
        <v>404</v>
      </c>
      <c r="C188" s="16" t="s">
        <v>400</v>
      </c>
      <c r="D188" s="16" t="s">
        <v>127</v>
      </c>
      <c r="E188" s="16" t="s">
        <v>403</v>
      </c>
      <c r="F188" s="16" t="s">
        <v>401</v>
      </c>
      <c r="G188" s="17">
        <v>8059978627537</v>
      </c>
      <c r="H188" s="16" t="s">
        <v>773</v>
      </c>
      <c r="I188" s="16"/>
      <c r="J188" s="16">
        <v>3</v>
      </c>
      <c r="K188" s="16" t="s">
        <v>402</v>
      </c>
      <c r="L188" s="18">
        <v>76</v>
      </c>
      <c r="M188" s="19">
        <f t="shared" si="4"/>
        <v>228</v>
      </c>
      <c r="N188" s="18">
        <v>195</v>
      </c>
      <c r="O188" s="19">
        <f t="shared" si="5"/>
        <v>585</v>
      </c>
      <c r="P188" s="29"/>
      <c r="Q188" s="29"/>
      <c r="R188" s="30"/>
    </row>
    <row r="189" spans="1:18" ht="57" customHeight="1">
      <c r="A189" s="16" t="s">
        <v>390</v>
      </c>
      <c r="B189" s="16" t="s">
        <v>404</v>
      </c>
      <c r="C189" s="16" t="s">
        <v>400</v>
      </c>
      <c r="D189" s="16" t="s">
        <v>218</v>
      </c>
      <c r="E189" s="16" t="s">
        <v>220</v>
      </c>
      <c r="F189" s="16" t="s">
        <v>395</v>
      </c>
      <c r="G189" s="17">
        <v>8059978639448</v>
      </c>
      <c r="H189" s="16" t="s">
        <v>773</v>
      </c>
      <c r="I189" s="16"/>
      <c r="J189" s="16">
        <v>1</v>
      </c>
      <c r="K189" s="16" t="s">
        <v>402</v>
      </c>
      <c r="L189" s="18">
        <v>76</v>
      </c>
      <c r="M189" s="19">
        <f t="shared" si="4"/>
        <v>76</v>
      </c>
      <c r="N189" s="18">
        <v>195</v>
      </c>
      <c r="O189" s="19">
        <f t="shared" si="5"/>
        <v>195</v>
      </c>
      <c r="P189" s="29"/>
      <c r="Q189" s="29"/>
      <c r="R189" s="30"/>
    </row>
    <row r="190" spans="1:18" ht="57" customHeight="1">
      <c r="A190" s="16" t="s">
        <v>390</v>
      </c>
      <c r="B190" s="16" t="s">
        <v>404</v>
      </c>
      <c r="C190" s="16" t="s">
        <v>400</v>
      </c>
      <c r="D190" s="16" t="s">
        <v>218</v>
      </c>
      <c r="E190" s="16" t="s">
        <v>220</v>
      </c>
      <c r="F190" s="16" t="s">
        <v>392</v>
      </c>
      <c r="G190" s="17">
        <v>8059978627599</v>
      </c>
      <c r="H190" s="16" t="s">
        <v>773</v>
      </c>
      <c r="I190" s="16"/>
      <c r="J190" s="16">
        <v>5</v>
      </c>
      <c r="K190" s="16" t="s">
        <v>402</v>
      </c>
      <c r="L190" s="18">
        <v>76</v>
      </c>
      <c r="M190" s="19">
        <f t="shared" si="4"/>
        <v>380</v>
      </c>
      <c r="N190" s="18">
        <v>195</v>
      </c>
      <c r="O190" s="19">
        <f t="shared" si="5"/>
        <v>975</v>
      </c>
      <c r="P190" s="29"/>
      <c r="Q190" s="29"/>
      <c r="R190" s="30"/>
    </row>
    <row r="191" spans="1:18" ht="57" customHeight="1">
      <c r="A191" s="16" t="s">
        <v>390</v>
      </c>
      <c r="B191" s="16" t="s">
        <v>404</v>
      </c>
      <c r="C191" s="16" t="s">
        <v>400</v>
      </c>
      <c r="D191" s="16" t="s">
        <v>218</v>
      </c>
      <c r="E191" s="16" t="s">
        <v>220</v>
      </c>
      <c r="F191" s="16" t="s">
        <v>396</v>
      </c>
      <c r="G191" s="17">
        <v>8059978627568</v>
      </c>
      <c r="H191" s="16" t="s">
        <v>773</v>
      </c>
      <c r="I191" s="16"/>
      <c r="J191" s="16">
        <v>3</v>
      </c>
      <c r="K191" s="16" t="s">
        <v>402</v>
      </c>
      <c r="L191" s="18">
        <v>76</v>
      </c>
      <c r="M191" s="19">
        <f t="shared" si="4"/>
        <v>228</v>
      </c>
      <c r="N191" s="18">
        <v>195</v>
      </c>
      <c r="O191" s="19">
        <f t="shared" si="5"/>
        <v>585</v>
      </c>
      <c r="P191" s="29"/>
      <c r="Q191" s="29"/>
      <c r="R191" s="30"/>
    </row>
    <row r="192" spans="1:18" ht="57" customHeight="1">
      <c r="A192" s="16" t="s">
        <v>390</v>
      </c>
      <c r="B192" s="16" t="s">
        <v>404</v>
      </c>
      <c r="C192" s="16" t="s">
        <v>405</v>
      </c>
      <c r="D192" s="16" t="s">
        <v>218</v>
      </c>
      <c r="E192" s="16" t="s">
        <v>220</v>
      </c>
      <c r="F192" s="16" t="s">
        <v>392</v>
      </c>
      <c r="G192" s="17">
        <v>8059978627650</v>
      </c>
      <c r="H192" s="16" t="s">
        <v>773</v>
      </c>
      <c r="I192" s="16"/>
      <c r="J192" s="16">
        <v>9</v>
      </c>
      <c r="K192" s="16" t="s">
        <v>406</v>
      </c>
      <c r="L192" s="18">
        <v>71</v>
      </c>
      <c r="M192" s="19">
        <f t="shared" si="4"/>
        <v>639</v>
      </c>
      <c r="N192" s="18">
        <v>185</v>
      </c>
      <c r="O192" s="19">
        <f t="shared" si="5"/>
        <v>1665</v>
      </c>
      <c r="P192" s="29"/>
      <c r="Q192" s="29"/>
      <c r="R192" s="30"/>
    </row>
    <row r="193" spans="1:18" ht="57" customHeight="1">
      <c r="A193" s="16" t="s">
        <v>390</v>
      </c>
      <c r="B193" s="16" t="s">
        <v>404</v>
      </c>
      <c r="C193" s="16" t="s">
        <v>405</v>
      </c>
      <c r="D193" s="16" t="s">
        <v>218</v>
      </c>
      <c r="E193" s="16" t="s">
        <v>220</v>
      </c>
      <c r="F193" s="16" t="s">
        <v>396</v>
      </c>
      <c r="G193" s="17">
        <v>8059978587572</v>
      </c>
      <c r="H193" s="16" t="s">
        <v>773</v>
      </c>
      <c r="I193" s="16"/>
      <c r="J193" s="16">
        <v>2</v>
      </c>
      <c r="K193" s="16" t="s">
        <v>406</v>
      </c>
      <c r="L193" s="18">
        <v>71</v>
      </c>
      <c r="M193" s="19">
        <f t="shared" si="4"/>
        <v>142</v>
      </c>
      <c r="N193" s="18">
        <v>185</v>
      </c>
      <c r="O193" s="19">
        <f t="shared" si="5"/>
        <v>370</v>
      </c>
      <c r="P193" s="29"/>
      <c r="Q193" s="29"/>
      <c r="R193" s="30"/>
    </row>
    <row r="194" spans="1:18" ht="57" customHeight="1">
      <c r="A194" s="16" t="s">
        <v>390</v>
      </c>
      <c r="B194" s="16" t="s">
        <v>394</v>
      </c>
      <c r="C194" s="16" t="s">
        <v>572</v>
      </c>
      <c r="D194" s="16" t="s">
        <v>1</v>
      </c>
      <c r="E194" s="16" t="s">
        <v>2</v>
      </c>
      <c r="F194" s="16" t="s">
        <v>395</v>
      </c>
      <c r="G194" s="17">
        <v>8059978639301</v>
      </c>
      <c r="H194" s="16" t="s">
        <v>774</v>
      </c>
      <c r="I194" s="16"/>
      <c r="J194" s="16">
        <v>1</v>
      </c>
      <c r="K194" s="16" t="s">
        <v>431</v>
      </c>
      <c r="L194" s="18">
        <v>88</v>
      </c>
      <c r="M194" s="19">
        <f t="shared" si="4"/>
        <v>88</v>
      </c>
      <c r="N194" s="18">
        <v>230</v>
      </c>
      <c r="O194" s="19">
        <f t="shared" si="5"/>
        <v>230</v>
      </c>
      <c r="P194" s="29"/>
      <c r="Q194" s="29"/>
      <c r="R194" s="30"/>
    </row>
    <row r="195" spans="1:18" ht="57" customHeight="1">
      <c r="A195" s="16" t="s">
        <v>390</v>
      </c>
      <c r="B195" s="16" t="s">
        <v>394</v>
      </c>
      <c r="C195" s="16" t="s">
        <v>572</v>
      </c>
      <c r="D195" s="16" t="s">
        <v>1</v>
      </c>
      <c r="E195" s="16" t="s">
        <v>2</v>
      </c>
      <c r="F195" s="16" t="s">
        <v>396</v>
      </c>
      <c r="G195" s="17">
        <v>8059978626707</v>
      </c>
      <c r="H195" s="16" t="s">
        <v>774</v>
      </c>
      <c r="I195" s="16"/>
      <c r="J195" s="16">
        <v>1</v>
      </c>
      <c r="K195" s="16" t="s">
        <v>431</v>
      </c>
      <c r="L195" s="18">
        <v>88</v>
      </c>
      <c r="M195" s="19">
        <f t="shared" si="4"/>
        <v>88</v>
      </c>
      <c r="N195" s="18">
        <v>230</v>
      </c>
      <c r="O195" s="19">
        <f t="shared" si="5"/>
        <v>230</v>
      </c>
      <c r="P195" s="29"/>
      <c r="Q195" s="29"/>
      <c r="R195" s="30"/>
    </row>
    <row r="196" spans="1:18" ht="57" customHeight="1">
      <c r="A196" s="16" t="s">
        <v>390</v>
      </c>
      <c r="B196" s="16" t="s">
        <v>394</v>
      </c>
      <c r="C196" s="16" t="s">
        <v>572</v>
      </c>
      <c r="D196" s="16" t="s">
        <v>1</v>
      </c>
      <c r="E196" s="16" t="s">
        <v>2</v>
      </c>
      <c r="F196" s="16" t="s">
        <v>407</v>
      </c>
      <c r="G196" s="17">
        <v>8059978626721</v>
      </c>
      <c r="H196" s="16" t="s">
        <v>774</v>
      </c>
      <c r="I196" s="16"/>
      <c r="J196" s="16">
        <v>4</v>
      </c>
      <c r="K196" s="16" t="s">
        <v>431</v>
      </c>
      <c r="L196" s="18">
        <v>88</v>
      </c>
      <c r="M196" s="19">
        <f t="shared" si="4"/>
        <v>352</v>
      </c>
      <c r="N196" s="18">
        <v>230</v>
      </c>
      <c r="O196" s="19">
        <f t="shared" si="5"/>
        <v>920</v>
      </c>
      <c r="P196" s="29"/>
      <c r="Q196" s="29"/>
      <c r="R196" s="30"/>
    </row>
    <row r="197" spans="1:18" ht="57" customHeight="1">
      <c r="A197" s="16" t="s">
        <v>390</v>
      </c>
      <c r="B197" s="16" t="s">
        <v>394</v>
      </c>
      <c r="C197" s="16" t="s">
        <v>572</v>
      </c>
      <c r="D197" s="16" t="s">
        <v>55</v>
      </c>
      <c r="E197" s="16" t="s">
        <v>56</v>
      </c>
      <c r="F197" s="16" t="s">
        <v>392</v>
      </c>
      <c r="G197" s="17">
        <v>8059978626776</v>
      </c>
      <c r="H197" s="16" t="s">
        <v>774</v>
      </c>
      <c r="I197" s="16"/>
      <c r="J197" s="16">
        <v>3</v>
      </c>
      <c r="K197" s="16" t="s">
        <v>431</v>
      </c>
      <c r="L197" s="18">
        <v>88</v>
      </c>
      <c r="M197" s="19">
        <f t="shared" si="4"/>
        <v>264</v>
      </c>
      <c r="N197" s="18">
        <v>230</v>
      </c>
      <c r="O197" s="19">
        <f t="shared" si="5"/>
        <v>690</v>
      </c>
      <c r="P197" s="29"/>
      <c r="Q197" s="29"/>
      <c r="R197" s="30"/>
    </row>
    <row r="198" spans="1:18" ht="57" customHeight="1">
      <c r="A198" s="16" t="s">
        <v>390</v>
      </c>
      <c r="B198" s="16" t="s">
        <v>394</v>
      </c>
      <c r="C198" s="16" t="s">
        <v>572</v>
      </c>
      <c r="D198" s="16" t="s">
        <v>55</v>
      </c>
      <c r="E198" s="16" t="s">
        <v>56</v>
      </c>
      <c r="F198" s="16" t="s">
        <v>407</v>
      </c>
      <c r="G198" s="17">
        <v>8059978626783</v>
      </c>
      <c r="H198" s="16" t="s">
        <v>774</v>
      </c>
      <c r="I198" s="16"/>
      <c r="J198" s="16">
        <v>2</v>
      </c>
      <c r="K198" s="16" t="s">
        <v>431</v>
      </c>
      <c r="L198" s="18">
        <v>88</v>
      </c>
      <c r="M198" s="19">
        <f t="shared" ref="M198:M261" si="6">J198*L198</f>
        <v>176</v>
      </c>
      <c r="N198" s="18">
        <v>230</v>
      </c>
      <c r="O198" s="19">
        <f t="shared" ref="O198:O261" si="7">J198*N198</f>
        <v>460</v>
      </c>
      <c r="P198" s="29"/>
      <c r="Q198" s="29"/>
      <c r="R198" s="30"/>
    </row>
    <row r="199" spans="1:18" ht="57" customHeight="1">
      <c r="A199" s="16" t="s">
        <v>390</v>
      </c>
      <c r="B199" s="16" t="s">
        <v>394</v>
      </c>
      <c r="C199" s="16" t="s">
        <v>572</v>
      </c>
      <c r="D199" s="16" t="s">
        <v>55</v>
      </c>
      <c r="E199" s="16" t="s">
        <v>56</v>
      </c>
      <c r="F199" s="16" t="s">
        <v>401</v>
      </c>
      <c r="G199" s="17">
        <v>8059978626790</v>
      </c>
      <c r="H199" s="16" t="s">
        <v>774</v>
      </c>
      <c r="I199" s="16"/>
      <c r="J199" s="16">
        <v>2</v>
      </c>
      <c r="K199" s="16" t="s">
        <v>431</v>
      </c>
      <c r="L199" s="18">
        <v>88</v>
      </c>
      <c r="M199" s="19">
        <f t="shared" si="6"/>
        <v>176</v>
      </c>
      <c r="N199" s="18">
        <v>230</v>
      </c>
      <c r="O199" s="19">
        <f t="shared" si="7"/>
        <v>460</v>
      </c>
      <c r="P199" s="29"/>
      <c r="Q199" s="29"/>
      <c r="R199" s="30"/>
    </row>
    <row r="200" spans="1:18" ht="57" customHeight="1">
      <c r="A200" s="16" t="s">
        <v>390</v>
      </c>
      <c r="B200" s="16" t="s">
        <v>394</v>
      </c>
      <c r="C200" s="16" t="s">
        <v>572</v>
      </c>
      <c r="D200" s="16" t="s">
        <v>35</v>
      </c>
      <c r="E200" s="16" t="s">
        <v>36</v>
      </c>
      <c r="F200" s="16" t="s">
        <v>401</v>
      </c>
      <c r="G200" s="17">
        <v>8059978639349</v>
      </c>
      <c r="H200" s="16" t="s">
        <v>774</v>
      </c>
      <c r="I200" s="16"/>
      <c r="J200" s="16">
        <v>1</v>
      </c>
      <c r="K200" s="16" t="s">
        <v>431</v>
      </c>
      <c r="L200" s="18">
        <v>88</v>
      </c>
      <c r="M200" s="19">
        <f t="shared" si="6"/>
        <v>88</v>
      </c>
      <c r="N200" s="18">
        <v>230</v>
      </c>
      <c r="O200" s="19">
        <f t="shared" si="7"/>
        <v>230</v>
      </c>
      <c r="P200" s="29"/>
      <c r="Q200" s="29"/>
      <c r="R200" s="30"/>
    </row>
    <row r="201" spans="1:18" ht="57" customHeight="1">
      <c r="A201" s="16" t="s">
        <v>390</v>
      </c>
      <c r="B201" s="16" t="s">
        <v>394</v>
      </c>
      <c r="C201" s="16" t="s">
        <v>572</v>
      </c>
      <c r="D201" s="16" t="s">
        <v>93</v>
      </c>
      <c r="E201" s="16" t="s">
        <v>94</v>
      </c>
      <c r="F201" s="16" t="s">
        <v>392</v>
      </c>
      <c r="G201" s="17">
        <v>8059978626844</v>
      </c>
      <c r="H201" s="16" t="s">
        <v>774</v>
      </c>
      <c r="I201" s="16"/>
      <c r="J201" s="16">
        <v>4</v>
      </c>
      <c r="K201" s="16" t="s">
        <v>431</v>
      </c>
      <c r="L201" s="18">
        <v>88</v>
      </c>
      <c r="M201" s="19">
        <f t="shared" si="6"/>
        <v>352</v>
      </c>
      <c r="N201" s="18">
        <v>230</v>
      </c>
      <c r="O201" s="19">
        <f t="shared" si="7"/>
        <v>920</v>
      </c>
      <c r="P201" s="29"/>
      <c r="Q201" s="29"/>
      <c r="R201" s="30"/>
    </row>
    <row r="202" spans="1:18" ht="57" customHeight="1">
      <c r="A202" s="16" t="s">
        <v>390</v>
      </c>
      <c r="B202" s="16" t="s">
        <v>394</v>
      </c>
      <c r="C202" s="16" t="s">
        <v>572</v>
      </c>
      <c r="D202" s="16" t="s">
        <v>93</v>
      </c>
      <c r="E202" s="16" t="s">
        <v>94</v>
      </c>
      <c r="F202" s="16" t="s">
        <v>396</v>
      </c>
      <c r="G202" s="17">
        <v>8059978626820</v>
      </c>
      <c r="H202" s="16" t="s">
        <v>774</v>
      </c>
      <c r="I202" s="16"/>
      <c r="J202" s="16">
        <v>7</v>
      </c>
      <c r="K202" s="16" t="s">
        <v>431</v>
      </c>
      <c r="L202" s="18">
        <v>88</v>
      </c>
      <c r="M202" s="19">
        <f t="shared" si="6"/>
        <v>616</v>
      </c>
      <c r="N202" s="18">
        <v>230</v>
      </c>
      <c r="O202" s="19">
        <f t="shared" si="7"/>
        <v>1610</v>
      </c>
      <c r="P202" s="29"/>
      <c r="Q202" s="29"/>
      <c r="R202" s="30"/>
    </row>
    <row r="203" spans="1:18" ht="57" customHeight="1">
      <c r="A203" s="16" t="s">
        <v>390</v>
      </c>
      <c r="B203" s="16" t="s">
        <v>394</v>
      </c>
      <c r="C203" s="16" t="s">
        <v>572</v>
      </c>
      <c r="D203" s="16" t="s">
        <v>93</v>
      </c>
      <c r="E203" s="16" t="s">
        <v>94</v>
      </c>
      <c r="F203" s="16" t="s">
        <v>407</v>
      </c>
      <c r="G203" s="17">
        <v>8059978626851</v>
      </c>
      <c r="H203" s="16" t="s">
        <v>774</v>
      </c>
      <c r="I203" s="16"/>
      <c r="J203" s="16">
        <v>7</v>
      </c>
      <c r="K203" s="16" t="s">
        <v>431</v>
      </c>
      <c r="L203" s="18">
        <v>88</v>
      </c>
      <c r="M203" s="19">
        <f t="shared" si="6"/>
        <v>616</v>
      </c>
      <c r="N203" s="18">
        <v>230</v>
      </c>
      <c r="O203" s="19">
        <f t="shared" si="7"/>
        <v>1610</v>
      </c>
      <c r="P203" s="29"/>
      <c r="Q203" s="29"/>
      <c r="R203" s="30"/>
    </row>
    <row r="204" spans="1:18" ht="57" customHeight="1">
      <c r="A204" s="16" t="s">
        <v>390</v>
      </c>
      <c r="B204" s="16" t="s">
        <v>394</v>
      </c>
      <c r="C204" s="16" t="s">
        <v>572</v>
      </c>
      <c r="D204" s="16" t="s">
        <v>93</v>
      </c>
      <c r="E204" s="16" t="s">
        <v>94</v>
      </c>
      <c r="F204" s="16" t="s">
        <v>401</v>
      </c>
      <c r="G204" s="17">
        <v>8059978626868</v>
      </c>
      <c r="H204" s="16" t="s">
        <v>774</v>
      </c>
      <c r="I204" s="16"/>
      <c r="J204" s="16">
        <v>1</v>
      </c>
      <c r="K204" s="16" t="s">
        <v>431</v>
      </c>
      <c r="L204" s="18">
        <v>88</v>
      </c>
      <c r="M204" s="19">
        <f t="shared" si="6"/>
        <v>88</v>
      </c>
      <c r="N204" s="18">
        <v>230</v>
      </c>
      <c r="O204" s="19">
        <f t="shared" si="7"/>
        <v>230</v>
      </c>
      <c r="P204" s="29"/>
      <c r="Q204" s="29"/>
      <c r="R204" s="30"/>
    </row>
    <row r="205" spans="1:18" ht="57" customHeight="1">
      <c r="A205" s="16" t="s">
        <v>390</v>
      </c>
      <c r="B205" s="16" t="s">
        <v>394</v>
      </c>
      <c r="C205" s="16" t="s">
        <v>572</v>
      </c>
      <c r="D205" s="16" t="s">
        <v>93</v>
      </c>
      <c r="E205" s="16" t="s">
        <v>94</v>
      </c>
      <c r="F205" s="16" t="s">
        <v>416</v>
      </c>
      <c r="G205" s="17">
        <v>8059978626875</v>
      </c>
      <c r="H205" s="16" t="s">
        <v>774</v>
      </c>
      <c r="I205" s="16"/>
      <c r="J205" s="16">
        <v>1</v>
      </c>
      <c r="K205" s="16" t="s">
        <v>431</v>
      </c>
      <c r="L205" s="18">
        <v>88</v>
      </c>
      <c r="M205" s="19">
        <f t="shared" si="6"/>
        <v>88</v>
      </c>
      <c r="N205" s="18">
        <v>230</v>
      </c>
      <c r="O205" s="19">
        <f t="shared" si="7"/>
        <v>230</v>
      </c>
      <c r="P205" s="29"/>
      <c r="Q205" s="29"/>
      <c r="R205" s="30"/>
    </row>
    <row r="206" spans="1:18" ht="57" customHeight="1">
      <c r="A206" s="16" t="s">
        <v>390</v>
      </c>
      <c r="B206" s="16" t="s">
        <v>394</v>
      </c>
      <c r="C206" s="16" t="s">
        <v>573</v>
      </c>
      <c r="D206" s="16" t="s">
        <v>35</v>
      </c>
      <c r="E206" s="16" t="s">
        <v>36</v>
      </c>
      <c r="F206" s="16" t="s">
        <v>392</v>
      </c>
      <c r="G206" s="17">
        <v>8059978639370</v>
      </c>
      <c r="H206" s="16" t="s">
        <v>774</v>
      </c>
      <c r="I206" s="16"/>
      <c r="J206" s="16">
        <v>1</v>
      </c>
      <c r="K206" s="16" t="s">
        <v>574</v>
      </c>
      <c r="L206" s="18">
        <v>80</v>
      </c>
      <c r="M206" s="19">
        <f t="shared" si="6"/>
        <v>80</v>
      </c>
      <c r="N206" s="18">
        <v>210</v>
      </c>
      <c r="O206" s="19">
        <f t="shared" si="7"/>
        <v>210</v>
      </c>
      <c r="P206" s="29"/>
      <c r="Q206" s="29"/>
      <c r="R206" s="30"/>
    </row>
    <row r="207" spans="1:18" ht="57" customHeight="1">
      <c r="A207" s="16" t="s">
        <v>390</v>
      </c>
      <c r="B207" s="16" t="s">
        <v>394</v>
      </c>
      <c r="C207" s="16" t="s">
        <v>573</v>
      </c>
      <c r="D207" s="16" t="s">
        <v>35</v>
      </c>
      <c r="E207" s="16" t="s">
        <v>36</v>
      </c>
      <c r="F207" s="16" t="s">
        <v>401</v>
      </c>
      <c r="G207" s="17">
        <v>8059978639394</v>
      </c>
      <c r="H207" s="16" t="s">
        <v>774</v>
      </c>
      <c r="I207" s="16"/>
      <c r="J207" s="16">
        <v>2</v>
      </c>
      <c r="K207" s="16" t="s">
        <v>574</v>
      </c>
      <c r="L207" s="18">
        <v>80</v>
      </c>
      <c r="M207" s="19">
        <f t="shared" si="6"/>
        <v>160</v>
      </c>
      <c r="N207" s="18">
        <v>210</v>
      </c>
      <c r="O207" s="19">
        <f t="shared" si="7"/>
        <v>420</v>
      </c>
      <c r="P207" s="29"/>
      <c r="Q207" s="29"/>
      <c r="R207" s="30"/>
    </row>
    <row r="208" spans="1:18" ht="57" customHeight="1">
      <c r="A208" s="16" t="s">
        <v>390</v>
      </c>
      <c r="B208" s="16" t="s">
        <v>394</v>
      </c>
      <c r="C208" s="16" t="s">
        <v>573</v>
      </c>
      <c r="D208" s="16" t="s">
        <v>35</v>
      </c>
      <c r="E208" s="16" t="s">
        <v>36</v>
      </c>
      <c r="F208" s="16" t="s">
        <v>397</v>
      </c>
      <c r="G208" s="17">
        <v>8059978639417</v>
      </c>
      <c r="H208" s="16" t="s">
        <v>774</v>
      </c>
      <c r="I208" s="16"/>
      <c r="J208" s="16">
        <v>1</v>
      </c>
      <c r="K208" s="16" t="s">
        <v>574</v>
      </c>
      <c r="L208" s="18">
        <v>80</v>
      </c>
      <c r="M208" s="19">
        <f t="shared" si="6"/>
        <v>80</v>
      </c>
      <c r="N208" s="18">
        <v>210</v>
      </c>
      <c r="O208" s="19">
        <f t="shared" si="7"/>
        <v>210</v>
      </c>
      <c r="P208" s="29"/>
      <c r="Q208" s="29"/>
      <c r="R208" s="30"/>
    </row>
    <row r="209" spans="1:18" ht="57" customHeight="1">
      <c r="A209" s="16" t="s">
        <v>390</v>
      </c>
      <c r="B209" s="16" t="s">
        <v>394</v>
      </c>
      <c r="C209" s="16" t="s">
        <v>575</v>
      </c>
      <c r="D209" s="16" t="s">
        <v>61</v>
      </c>
      <c r="E209" s="16" t="s">
        <v>62</v>
      </c>
      <c r="F209" s="16" t="s">
        <v>392</v>
      </c>
      <c r="G209" s="17">
        <v>8059978673640</v>
      </c>
      <c r="H209" s="16" t="s">
        <v>775</v>
      </c>
      <c r="I209" s="16"/>
      <c r="J209" s="16">
        <v>1</v>
      </c>
      <c r="K209" s="16" t="s">
        <v>431</v>
      </c>
      <c r="L209" s="18">
        <v>88</v>
      </c>
      <c r="M209" s="19">
        <f t="shared" si="6"/>
        <v>88</v>
      </c>
      <c r="N209" s="18">
        <v>230</v>
      </c>
      <c r="O209" s="19">
        <f t="shared" si="7"/>
        <v>230</v>
      </c>
      <c r="P209" s="29"/>
      <c r="Q209" s="29"/>
      <c r="R209" s="30"/>
    </row>
    <row r="210" spans="1:18" ht="57" customHeight="1">
      <c r="A210" s="16" t="s">
        <v>390</v>
      </c>
      <c r="B210" s="16" t="s">
        <v>394</v>
      </c>
      <c r="C210" s="16" t="s">
        <v>391</v>
      </c>
      <c r="D210" s="16" t="s">
        <v>1</v>
      </c>
      <c r="E210" s="16" t="s">
        <v>2</v>
      </c>
      <c r="F210" s="16" t="s">
        <v>395</v>
      </c>
      <c r="G210" s="17">
        <v>8059978627025</v>
      </c>
      <c r="H210" s="16" t="s">
        <v>773</v>
      </c>
      <c r="I210" s="16"/>
      <c r="J210" s="16">
        <v>2</v>
      </c>
      <c r="K210" s="16" t="s">
        <v>393</v>
      </c>
      <c r="L210" s="18">
        <v>76</v>
      </c>
      <c r="M210" s="19">
        <f t="shared" si="6"/>
        <v>152</v>
      </c>
      <c r="N210" s="18">
        <v>195</v>
      </c>
      <c r="O210" s="19">
        <f t="shared" si="7"/>
        <v>390</v>
      </c>
      <c r="P210" s="29"/>
      <c r="Q210" s="29"/>
      <c r="R210" s="30"/>
    </row>
    <row r="211" spans="1:18" ht="57" customHeight="1">
      <c r="A211" s="16" t="s">
        <v>390</v>
      </c>
      <c r="B211" s="16" t="s">
        <v>394</v>
      </c>
      <c r="C211" s="16" t="s">
        <v>391</v>
      </c>
      <c r="D211" s="16" t="s">
        <v>1</v>
      </c>
      <c r="E211" s="16" t="s">
        <v>2</v>
      </c>
      <c r="F211" s="16" t="s">
        <v>401</v>
      </c>
      <c r="G211" s="17">
        <v>8059978627056</v>
      </c>
      <c r="H211" s="16" t="s">
        <v>773</v>
      </c>
      <c r="I211" s="16"/>
      <c r="J211" s="16">
        <v>1</v>
      </c>
      <c r="K211" s="16" t="s">
        <v>393</v>
      </c>
      <c r="L211" s="18">
        <v>76</v>
      </c>
      <c r="M211" s="19">
        <f t="shared" si="6"/>
        <v>76</v>
      </c>
      <c r="N211" s="18">
        <v>195</v>
      </c>
      <c r="O211" s="19">
        <f t="shared" si="7"/>
        <v>195</v>
      </c>
      <c r="P211" s="29"/>
      <c r="Q211" s="29"/>
      <c r="R211" s="30"/>
    </row>
    <row r="212" spans="1:18" ht="57" customHeight="1">
      <c r="A212" s="16" t="s">
        <v>390</v>
      </c>
      <c r="B212" s="16" t="s">
        <v>394</v>
      </c>
      <c r="C212" s="16" t="s">
        <v>391</v>
      </c>
      <c r="D212" s="16" t="s">
        <v>43</v>
      </c>
      <c r="E212" s="16" t="s">
        <v>44</v>
      </c>
      <c r="F212" s="16" t="s">
        <v>395</v>
      </c>
      <c r="G212" s="17">
        <v>8059978627179</v>
      </c>
      <c r="H212" s="16" t="s">
        <v>773</v>
      </c>
      <c r="I212" s="16"/>
      <c r="J212" s="16">
        <v>1</v>
      </c>
      <c r="K212" s="16" t="s">
        <v>393</v>
      </c>
      <c r="L212" s="18">
        <v>76</v>
      </c>
      <c r="M212" s="19">
        <f t="shared" si="6"/>
        <v>76</v>
      </c>
      <c r="N212" s="18">
        <v>195</v>
      </c>
      <c r="O212" s="19">
        <f t="shared" si="7"/>
        <v>195</v>
      </c>
      <c r="P212" s="29"/>
      <c r="Q212" s="29"/>
      <c r="R212" s="30"/>
    </row>
    <row r="213" spans="1:18" ht="57" customHeight="1">
      <c r="A213" s="16" t="s">
        <v>390</v>
      </c>
      <c r="B213" s="16" t="s">
        <v>394</v>
      </c>
      <c r="C213" s="16" t="s">
        <v>391</v>
      </c>
      <c r="D213" s="16" t="s">
        <v>43</v>
      </c>
      <c r="E213" s="16" t="s">
        <v>44</v>
      </c>
      <c r="F213" s="16" t="s">
        <v>392</v>
      </c>
      <c r="G213" s="17">
        <v>8059978627186</v>
      </c>
      <c r="H213" s="16" t="s">
        <v>773</v>
      </c>
      <c r="I213" s="16"/>
      <c r="J213" s="16">
        <v>1</v>
      </c>
      <c r="K213" s="16" t="s">
        <v>393</v>
      </c>
      <c r="L213" s="18">
        <v>76</v>
      </c>
      <c r="M213" s="19">
        <f t="shared" si="6"/>
        <v>76</v>
      </c>
      <c r="N213" s="18">
        <v>195</v>
      </c>
      <c r="O213" s="19">
        <f t="shared" si="7"/>
        <v>195</v>
      </c>
      <c r="P213" s="29"/>
      <c r="Q213" s="29"/>
      <c r="R213" s="30"/>
    </row>
    <row r="214" spans="1:18" ht="57" customHeight="1">
      <c r="A214" s="16" t="s">
        <v>390</v>
      </c>
      <c r="B214" s="16" t="s">
        <v>394</v>
      </c>
      <c r="C214" s="16" t="s">
        <v>391</v>
      </c>
      <c r="D214" s="16" t="s">
        <v>43</v>
      </c>
      <c r="E214" s="16" t="s">
        <v>44</v>
      </c>
      <c r="F214" s="16" t="s">
        <v>396</v>
      </c>
      <c r="G214" s="17">
        <v>8059978615411</v>
      </c>
      <c r="H214" s="16" t="s">
        <v>773</v>
      </c>
      <c r="I214" s="16"/>
      <c r="J214" s="16">
        <v>3</v>
      </c>
      <c r="K214" s="16" t="s">
        <v>393</v>
      </c>
      <c r="L214" s="18">
        <v>76</v>
      </c>
      <c r="M214" s="19">
        <f t="shared" si="6"/>
        <v>228</v>
      </c>
      <c r="N214" s="18">
        <v>195</v>
      </c>
      <c r="O214" s="19">
        <f t="shared" si="7"/>
        <v>585</v>
      </c>
      <c r="P214" s="29"/>
      <c r="Q214" s="29"/>
      <c r="R214" s="30"/>
    </row>
    <row r="215" spans="1:18" ht="57" customHeight="1">
      <c r="A215" s="16" t="s">
        <v>390</v>
      </c>
      <c r="B215" s="16" t="s">
        <v>394</v>
      </c>
      <c r="C215" s="16" t="s">
        <v>391</v>
      </c>
      <c r="D215" s="16" t="s">
        <v>93</v>
      </c>
      <c r="E215" s="16" t="s">
        <v>94</v>
      </c>
      <c r="F215" s="16" t="s">
        <v>395</v>
      </c>
      <c r="G215" s="17">
        <v>8059978627223</v>
      </c>
      <c r="H215" s="16" t="s">
        <v>773</v>
      </c>
      <c r="I215" s="16"/>
      <c r="J215" s="16">
        <v>3</v>
      </c>
      <c r="K215" s="16" t="s">
        <v>393</v>
      </c>
      <c r="L215" s="18">
        <v>76</v>
      </c>
      <c r="M215" s="19">
        <f t="shared" si="6"/>
        <v>228</v>
      </c>
      <c r="N215" s="18">
        <v>195</v>
      </c>
      <c r="O215" s="19">
        <f t="shared" si="7"/>
        <v>585</v>
      </c>
      <c r="P215" s="29"/>
      <c r="Q215" s="29"/>
      <c r="R215" s="30"/>
    </row>
    <row r="216" spans="1:18" ht="57" customHeight="1">
      <c r="A216" s="16" t="s">
        <v>390</v>
      </c>
      <c r="B216" s="16" t="s">
        <v>394</v>
      </c>
      <c r="C216" s="16" t="s">
        <v>391</v>
      </c>
      <c r="D216" s="16" t="s">
        <v>93</v>
      </c>
      <c r="E216" s="16" t="s">
        <v>94</v>
      </c>
      <c r="F216" s="16" t="s">
        <v>396</v>
      </c>
      <c r="G216" s="17">
        <v>8059978615435</v>
      </c>
      <c r="H216" s="16" t="s">
        <v>773</v>
      </c>
      <c r="I216" s="16"/>
      <c r="J216" s="16">
        <v>2</v>
      </c>
      <c r="K216" s="16" t="s">
        <v>393</v>
      </c>
      <c r="L216" s="18">
        <v>76</v>
      </c>
      <c r="M216" s="19">
        <f t="shared" si="6"/>
        <v>152</v>
      </c>
      <c r="N216" s="18">
        <v>195</v>
      </c>
      <c r="O216" s="19">
        <f t="shared" si="7"/>
        <v>390</v>
      </c>
      <c r="P216" s="29"/>
      <c r="Q216" s="29"/>
      <c r="R216" s="30"/>
    </row>
    <row r="217" spans="1:18" ht="57" customHeight="1">
      <c r="A217" s="16" t="s">
        <v>390</v>
      </c>
      <c r="B217" s="16" t="s">
        <v>394</v>
      </c>
      <c r="C217" s="16" t="s">
        <v>391</v>
      </c>
      <c r="D217" s="16" t="s">
        <v>93</v>
      </c>
      <c r="E217" s="16" t="s">
        <v>94</v>
      </c>
      <c r="F217" s="16" t="s">
        <v>397</v>
      </c>
      <c r="G217" s="17">
        <v>8059978627261</v>
      </c>
      <c r="H217" s="16" t="s">
        <v>773</v>
      </c>
      <c r="I217" s="16"/>
      <c r="J217" s="16">
        <v>1</v>
      </c>
      <c r="K217" s="16" t="s">
        <v>393</v>
      </c>
      <c r="L217" s="18">
        <v>76</v>
      </c>
      <c r="M217" s="19">
        <f t="shared" si="6"/>
        <v>76</v>
      </c>
      <c r="N217" s="18">
        <v>195</v>
      </c>
      <c r="O217" s="19">
        <f t="shared" si="7"/>
        <v>195</v>
      </c>
      <c r="P217" s="29"/>
      <c r="Q217" s="29"/>
      <c r="R217" s="30"/>
    </row>
    <row r="218" spans="1:18" ht="57" customHeight="1">
      <c r="A218" s="16" t="s">
        <v>390</v>
      </c>
      <c r="B218" s="16" t="s">
        <v>394</v>
      </c>
      <c r="C218" s="16" t="s">
        <v>398</v>
      </c>
      <c r="D218" s="16" t="s">
        <v>93</v>
      </c>
      <c r="E218" s="16" t="s">
        <v>94</v>
      </c>
      <c r="F218" s="16" t="s">
        <v>392</v>
      </c>
      <c r="G218" s="17">
        <v>8059978627452</v>
      </c>
      <c r="H218" s="16" t="s">
        <v>776</v>
      </c>
      <c r="I218" s="16"/>
      <c r="J218" s="16">
        <v>3</v>
      </c>
      <c r="K218" s="16" t="s">
        <v>399</v>
      </c>
      <c r="L218" s="18">
        <v>82</v>
      </c>
      <c r="M218" s="19">
        <f t="shared" si="6"/>
        <v>246</v>
      </c>
      <c r="N218" s="18">
        <v>215</v>
      </c>
      <c r="O218" s="19">
        <f t="shared" si="7"/>
        <v>645</v>
      </c>
      <c r="P218" s="29"/>
      <c r="Q218" s="29"/>
      <c r="R218" s="30"/>
    </row>
    <row r="219" spans="1:18" ht="57" customHeight="1">
      <c r="A219" s="16" t="s">
        <v>390</v>
      </c>
      <c r="B219" s="16" t="s">
        <v>656</v>
      </c>
      <c r="C219" s="16" t="s">
        <v>655</v>
      </c>
      <c r="D219" s="16" t="s">
        <v>1</v>
      </c>
      <c r="E219" s="16" t="s">
        <v>2</v>
      </c>
      <c r="F219" s="16" t="s">
        <v>395</v>
      </c>
      <c r="G219" s="17">
        <v>8059978672629</v>
      </c>
      <c r="H219" s="16" t="s">
        <v>777</v>
      </c>
      <c r="I219" s="16"/>
      <c r="J219" s="16">
        <v>1</v>
      </c>
      <c r="K219" s="16" t="s">
        <v>597</v>
      </c>
      <c r="L219" s="18">
        <v>97</v>
      </c>
      <c r="M219" s="19">
        <f t="shared" si="6"/>
        <v>97</v>
      </c>
      <c r="N219" s="18">
        <v>248</v>
      </c>
      <c r="O219" s="19">
        <f t="shared" si="7"/>
        <v>248</v>
      </c>
      <c r="P219" s="29"/>
      <c r="Q219" s="29"/>
      <c r="R219" s="30"/>
    </row>
    <row r="220" spans="1:18" ht="57" customHeight="1">
      <c r="A220" s="16" t="s">
        <v>390</v>
      </c>
      <c r="B220" s="16" t="s">
        <v>656</v>
      </c>
      <c r="C220" s="16" t="s">
        <v>655</v>
      </c>
      <c r="D220" s="16" t="s">
        <v>1</v>
      </c>
      <c r="E220" s="16" t="s">
        <v>2</v>
      </c>
      <c r="F220" s="16" t="s">
        <v>392</v>
      </c>
      <c r="G220" s="17">
        <v>8059978672636</v>
      </c>
      <c r="H220" s="16" t="s">
        <v>777</v>
      </c>
      <c r="I220" s="16"/>
      <c r="J220" s="16">
        <v>1</v>
      </c>
      <c r="K220" s="16" t="s">
        <v>597</v>
      </c>
      <c r="L220" s="18">
        <v>97</v>
      </c>
      <c r="M220" s="19">
        <f t="shared" si="6"/>
        <v>97</v>
      </c>
      <c r="N220" s="18">
        <v>248</v>
      </c>
      <c r="O220" s="19">
        <f t="shared" si="7"/>
        <v>248</v>
      </c>
      <c r="P220" s="29"/>
      <c r="Q220" s="29"/>
      <c r="R220" s="30"/>
    </row>
    <row r="221" spans="1:18" ht="57" customHeight="1">
      <c r="A221" s="16" t="s">
        <v>390</v>
      </c>
      <c r="B221" s="16" t="s">
        <v>656</v>
      </c>
      <c r="C221" s="16" t="s">
        <v>655</v>
      </c>
      <c r="D221" s="16" t="s">
        <v>1</v>
      </c>
      <c r="E221" s="16" t="s">
        <v>2</v>
      </c>
      <c r="F221" s="16" t="s">
        <v>396</v>
      </c>
      <c r="G221" s="17">
        <v>8059978639769</v>
      </c>
      <c r="H221" s="16" t="s">
        <v>777</v>
      </c>
      <c r="I221" s="16"/>
      <c r="J221" s="16">
        <v>1</v>
      </c>
      <c r="K221" s="16" t="s">
        <v>597</v>
      </c>
      <c r="L221" s="18">
        <v>97</v>
      </c>
      <c r="M221" s="19">
        <f t="shared" si="6"/>
        <v>97</v>
      </c>
      <c r="N221" s="18">
        <v>248</v>
      </c>
      <c r="O221" s="19">
        <f t="shared" si="7"/>
        <v>248</v>
      </c>
      <c r="P221" s="29"/>
      <c r="Q221" s="29"/>
      <c r="R221" s="30"/>
    </row>
    <row r="222" spans="1:18" ht="57" customHeight="1">
      <c r="A222" s="16" t="s">
        <v>390</v>
      </c>
      <c r="B222" s="16" t="s">
        <v>656</v>
      </c>
      <c r="C222" s="16" t="s">
        <v>657</v>
      </c>
      <c r="D222" s="16" t="s">
        <v>74</v>
      </c>
      <c r="E222" s="16" t="s">
        <v>659</v>
      </c>
      <c r="F222" s="16" t="s">
        <v>392</v>
      </c>
      <c r="G222" s="17">
        <v>8059978672698</v>
      </c>
      <c r="H222" s="16" t="s">
        <v>778</v>
      </c>
      <c r="I222" s="16"/>
      <c r="J222" s="16">
        <v>2</v>
      </c>
      <c r="K222" s="16" t="s">
        <v>658</v>
      </c>
      <c r="L222" s="18">
        <v>97</v>
      </c>
      <c r="M222" s="19">
        <f t="shared" si="6"/>
        <v>194</v>
      </c>
      <c r="N222" s="18">
        <v>248</v>
      </c>
      <c r="O222" s="19">
        <f t="shared" si="7"/>
        <v>496</v>
      </c>
      <c r="P222" s="29"/>
      <c r="Q222" s="29"/>
      <c r="R222" s="30"/>
    </row>
    <row r="223" spans="1:18" ht="57" customHeight="1">
      <c r="A223" s="16" t="s">
        <v>390</v>
      </c>
      <c r="B223" s="16" t="s">
        <v>656</v>
      </c>
      <c r="C223" s="16" t="s">
        <v>657</v>
      </c>
      <c r="D223" s="16" t="s">
        <v>41</v>
      </c>
      <c r="E223" s="16" t="s">
        <v>42</v>
      </c>
      <c r="F223" s="16" t="s">
        <v>392</v>
      </c>
      <c r="G223" s="17">
        <v>8059978672742</v>
      </c>
      <c r="H223" s="16" t="s">
        <v>778</v>
      </c>
      <c r="I223" s="16"/>
      <c r="J223" s="16">
        <v>3</v>
      </c>
      <c r="K223" s="16" t="s">
        <v>658</v>
      </c>
      <c r="L223" s="18">
        <v>97</v>
      </c>
      <c r="M223" s="19">
        <f t="shared" si="6"/>
        <v>291</v>
      </c>
      <c r="N223" s="18">
        <v>248</v>
      </c>
      <c r="O223" s="19">
        <f t="shared" si="7"/>
        <v>744</v>
      </c>
      <c r="P223" s="29"/>
      <c r="Q223" s="29"/>
      <c r="R223" s="30"/>
    </row>
    <row r="224" spans="1:18" ht="57" customHeight="1">
      <c r="A224" s="16" t="s">
        <v>390</v>
      </c>
      <c r="B224" s="16" t="s">
        <v>656</v>
      </c>
      <c r="C224" s="16" t="s">
        <v>657</v>
      </c>
      <c r="D224" s="16" t="s">
        <v>41</v>
      </c>
      <c r="E224" s="16" t="s">
        <v>42</v>
      </c>
      <c r="F224" s="16" t="s">
        <v>407</v>
      </c>
      <c r="G224" s="17">
        <v>8059978672766</v>
      </c>
      <c r="H224" s="16" t="s">
        <v>778</v>
      </c>
      <c r="I224" s="16"/>
      <c r="J224" s="16">
        <v>3</v>
      </c>
      <c r="K224" s="16" t="s">
        <v>658</v>
      </c>
      <c r="L224" s="18">
        <v>97</v>
      </c>
      <c r="M224" s="19">
        <f t="shared" si="6"/>
        <v>291</v>
      </c>
      <c r="N224" s="18">
        <v>248</v>
      </c>
      <c r="O224" s="19">
        <f t="shared" si="7"/>
        <v>744</v>
      </c>
      <c r="P224" s="29"/>
      <c r="Q224" s="29"/>
      <c r="R224" s="30"/>
    </row>
    <row r="225" spans="1:18" ht="57" customHeight="1">
      <c r="A225" s="16" t="s">
        <v>390</v>
      </c>
      <c r="B225" s="16" t="s">
        <v>656</v>
      </c>
      <c r="C225" s="16" t="s">
        <v>657</v>
      </c>
      <c r="D225" s="16" t="s">
        <v>41</v>
      </c>
      <c r="E225" s="16" t="s">
        <v>42</v>
      </c>
      <c r="F225" s="16" t="s">
        <v>401</v>
      </c>
      <c r="G225" s="17">
        <v>8059978672773</v>
      </c>
      <c r="H225" s="16" t="s">
        <v>778</v>
      </c>
      <c r="I225" s="16"/>
      <c r="J225" s="16">
        <v>3</v>
      </c>
      <c r="K225" s="16" t="s">
        <v>658</v>
      </c>
      <c r="L225" s="18">
        <v>97</v>
      </c>
      <c r="M225" s="19">
        <f t="shared" si="6"/>
        <v>291</v>
      </c>
      <c r="N225" s="18">
        <v>248</v>
      </c>
      <c r="O225" s="19">
        <f t="shared" si="7"/>
        <v>744</v>
      </c>
      <c r="P225" s="29"/>
      <c r="Q225" s="29"/>
      <c r="R225" s="30"/>
    </row>
    <row r="226" spans="1:18" ht="57" customHeight="1">
      <c r="A226" s="16" t="s">
        <v>390</v>
      </c>
      <c r="B226" s="16" t="s">
        <v>656</v>
      </c>
      <c r="C226" s="16" t="s">
        <v>657</v>
      </c>
      <c r="D226" s="16" t="s">
        <v>41</v>
      </c>
      <c r="E226" s="16" t="s">
        <v>42</v>
      </c>
      <c r="F226" s="16" t="s">
        <v>416</v>
      </c>
      <c r="G226" s="17">
        <v>8059978672780</v>
      </c>
      <c r="H226" s="16" t="s">
        <v>778</v>
      </c>
      <c r="I226" s="16"/>
      <c r="J226" s="16">
        <v>3</v>
      </c>
      <c r="K226" s="16" t="s">
        <v>658</v>
      </c>
      <c r="L226" s="18">
        <v>97</v>
      </c>
      <c r="M226" s="19">
        <f t="shared" si="6"/>
        <v>291</v>
      </c>
      <c r="N226" s="18">
        <v>248</v>
      </c>
      <c r="O226" s="19">
        <f t="shared" si="7"/>
        <v>744</v>
      </c>
      <c r="P226" s="29"/>
      <c r="Q226" s="29"/>
      <c r="R226" s="30"/>
    </row>
    <row r="227" spans="1:18" ht="57" customHeight="1">
      <c r="A227" s="16" t="s">
        <v>390</v>
      </c>
      <c r="B227" s="16" t="s">
        <v>656</v>
      </c>
      <c r="C227" s="16" t="s">
        <v>657</v>
      </c>
      <c r="D227" s="16" t="s">
        <v>41</v>
      </c>
      <c r="E227" s="16" t="s">
        <v>42</v>
      </c>
      <c r="F227" s="16" t="s">
        <v>397</v>
      </c>
      <c r="G227" s="17">
        <v>8059978672797</v>
      </c>
      <c r="H227" s="16" t="s">
        <v>778</v>
      </c>
      <c r="I227" s="16"/>
      <c r="J227" s="16">
        <v>1</v>
      </c>
      <c r="K227" s="16" t="s">
        <v>658</v>
      </c>
      <c r="L227" s="18">
        <v>97</v>
      </c>
      <c r="M227" s="19">
        <f t="shared" si="6"/>
        <v>97</v>
      </c>
      <c r="N227" s="18">
        <v>248</v>
      </c>
      <c r="O227" s="19">
        <f t="shared" si="7"/>
        <v>248</v>
      </c>
      <c r="P227" s="29"/>
      <c r="Q227" s="29"/>
      <c r="R227" s="30"/>
    </row>
    <row r="228" spans="1:18" ht="57" customHeight="1">
      <c r="A228" s="16" t="s">
        <v>390</v>
      </c>
      <c r="B228" s="16" t="s">
        <v>656</v>
      </c>
      <c r="C228" s="16" t="s">
        <v>657</v>
      </c>
      <c r="D228" s="16" t="s">
        <v>551</v>
      </c>
      <c r="E228" s="16" t="s">
        <v>552</v>
      </c>
      <c r="F228" s="16" t="s">
        <v>395</v>
      </c>
      <c r="G228" s="17">
        <v>8059978584977</v>
      </c>
      <c r="H228" s="16" t="s">
        <v>778</v>
      </c>
      <c r="I228" s="16"/>
      <c r="J228" s="16">
        <v>3</v>
      </c>
      <c r="K228" s="16" t="s">
        <v>658</v>
      </c>
      <c r="L228" s="18">
        <v>97</v>
      </c>
      <c r="M228" s="19">
        <f t="shared" si="6"/>
        <v>291</v>
      </c>
      <c r="N228" s="18">
        <v>248</v>
      </c>
      <c r="O228" s="19">
        <f t="shared" si="7"/>
        <v>744</v>
      </c>
      <c r="P228" s="29"/>
      <c r="Q228" s="29"/>
      <c r="R228" s="30"/>
    </row>
    <row r="229" spans="1:18" ht="57" customHeight="1">
      <c r="A229" s="16" t="s">
        <v>390</v>
      </c>
      <c r="B229" s="16" t="s">
        <v>656</v>
      </c>
      <c r="C229" s="16" t="s">
        <v>657</v>
      </c>
      <c r="D229" s="16" t="s">
        <v>551</v>
      </c>
      <c r="E229" s="16" t="s">
        <v>552</v>
      </c>
      <c r="F229" s="16" t="s">
        <v>401</v>
      </c>
      <c r="G229" s="17">
        <v>8059978585004</v>
      </c>
      <c r="H229" s="16" t="s">
        <v>778</v>
      </c>
      <c r="I229" s="16"/>
      <c r="J229" s="16">
        <v>1</v>
      </c>
      <c r="K229" s="16" t="s">
        <v>658</v>
      </c>
      <c r="L229" s="18">
        <v>97</v>
      </c>
      <c r="M229" s="19">
        <f t="shared" si="6"/>
        <v>97</v>
      </c>
      <c r="N229" s="18">
        <v>248</v>
      </c>
      <c r="O229" s="19">
        <f t="shared" si="7"/>
        <v>248</v>
      </c>
      <c r="P229" s="29"/>
      <c r="Q229" s="29"/>
      <c r="R229" s="30"/>
    </row>
    <row r="230" spans="1:18" ht="57" customHeight="1">
      <c r="A230" s="16" t="s">
        <v>390</v>
      </c>
      <c r="B230" s="16" t="s">
        <v>656</v>
      </c>
      <c r="C230" s="16" t="s">
        <v>660</v>
      </c>
      <c r="D230" s="16" t="s">
        <v>1</v>
      </c>
      <c r="E230" s="16" t="s">
        <v>2</v>
      </c>
      <c r="F230" s="16" t="s">
        <v>392</v>
      </c>
      <c r="G230" s="17">
        <v>8059978672810</v>
      </c>
      <c r="H230" s="16" t="s">
        <v>775</v>
      </c>
      <c r="I230" s="16"/>
      <c r="J230" s="16">
        <v>9</v>
      </c>
      <c r="K230" s="16" t="s">
        <v>658</v>
      </c>
      <c r="L230" s="18">
        <v>92</v>
      </c>
      <c r="M230" s="19">
        <f t="shared" si="6"/>
        <v>828</v>
      </c>
      <c r="N230" s="18">
        <v>240</v>
      </c>
      <c r="O230" s="19">
        <f t="shared" si="7"/>
        <v>2160</v>
      </c>
      <c r="P230" s="29"/>
      <c r="Q230" s="29"/>
      <c r="R230" s="30"/>
    </row>
    <row r="231" spans="1:18" ht="57" customHeight="1">
      <c r="A231" s="16" t="s">
        <v>390</v>
      </c>
      <c r="B231" s="16" t="s">
        <v>656</v>
      </c>
      <c r="C231" s="16" t="s">
        <v>660</v>
      </c>
      <c r="D231" s="16" t="s">
        <v>1</v>
      </c>
      <c r="E231" s="16" t="s">
        <v>2</v>
      </c>
      <c r="F231" s="16" t="s">
        <v>396</v>
      </c>
      <c r="G231" s="17">
        <v>8059978623300</v>
      </c>
      <c r="H231" s="16" t="s">
        <v>775</v>
      </c>
      <c r="I231" s="16"/>
      <c r="J231" s="16">
        <v>11</v>
      </c>
      <c r="K231" s="16" t="s">
        <v>658</v>
      </c>
      <c r="L231" s="18">
        <v>92</v>
      </c>
      <c r="M231" s="19">
        <f t="shared" si="6"/>
        <v>1012</v>
      </c>
      <c r="N231" s="18">
        <v>240</v>
      </c>
      <c r="O231" s="19">
        <f t="shared" si="7"/>
        <v>2640</v>
      </c>
      <c r="P231" s="29"/>
      <c r="Q231" s="29"/>
      <c r="R231" s="30"/>
    </row>
    <row r="232" spans="1:18" ht="57" customHeight="1">
      <c r="A232" s="16" t="s">
        <v>390</v>
      </c>
      <c r="B232" s="16" t="s">
        <v>656</v>
      </c>
      <c r="C232" s="16" t="s">
        <v>660</v>
      </c>
      <c r="D232" s="16" t="s">
        <v>1</v>
      </c>
      <c r="E232" s="16" t="s">
        <v>2</v>
      </c>
      <c r="F232" s="16" t="s">
        <v>416</v>
      </c>
      <c r="G232" s="17">
        <v>8059978640512</v>
      </c>
      <c r="H232" s="16" t="s">
        <v>775</v>
      </c>
      <c r="I232" s="16"/>
      <c r="J232" s="16">
        <v>9</v>
      </c>
      <c r="K232" s="16" t="s">
        <v>658</v>
      </c>
      <c r="L232" s="18">
        <v>92</v>
      </c>
      <c r="M232" s="19">
        <f t="shared" si="6"/>
        <v>828</v>
      </c>
      <c r="N232" s="18">
        <v>240</v>
      </c>
      <c r="O232" s="19">
        <f t="shared" si="7"/>
        <v>2160</v>
      </c>
      <c r="P232" s="29"/>
      <c r="Q232" s="29"/>
      <c r="R232" s="30"/>
    </row>
    <row r="233" spans="1:18" ht="57" customHeight="1">
      <c r="A233" s="16" t="s">
        <v>390</v>
      </c>
      <c r="B233" s="16" t="s">
        <v>656</v>
      </c>
      <c r="C233" s="16" t="s">
        <v>660</v>
      </c>
      <c r="D233" s="16" t="s">
        <v>41</v>
      </c>
      <c r="E233" s="16" t="s">
        <v>42</v>
      </c>
      <c r="F233" s="16" t="s">
        <v>396</v>
      </c>
      <c r="G233" s="17">
        <v>8059978623294</v>
      </c>
      <c r="H233" s="16" t="s">
        <v>775</v>
      </c>
      <c r="I233" s="16"/>
      <c r="J233" s="16">
        <v>2</v>
      </c>
      <c r="K233" s="16" t="s">
        <v>658</v>
      </c>
      <c r="L233" s="18">
        <v>92</v>
      </c>
      <c r="M233" s="19">
        <f t="shared" si="6"/>
        <v>184</v>
      </c>
      <c r="N233" s="18">
        <v>240</v>
      </c>
      <c r="O233" s="19">
        <f t="shared" si="7"/>
        <v>480</v>
      </c>
      <c r="P233" s="29"/>
      <c r="Q233" s="29"/>
      <c r="R233" s="30"/>
    </row>
    <row r="234" spans="1:18" ht="57" customHeight="1">
      <c r="A234" s="16" t="s">
        <v>390</v>
      </c>
      <c r="B234" s="16" t="s">
        <v>656</v>
      </c>
      <c r="C234" s="16" t="s">
        <v>660</v>
      </c>
      <c r="D234" s="16" t="s">
        <v>41</v>
      </c>
      <c r="E234" s="16" t="s">
        <v>42</v>
      </c>
      <c r="F234" s="16" t="s">
        <v>397</v>
      </c>
      <c r="G234" s="17">
        <v>8059978672896</v>
      </c>
      <c r="H234" s="16" t="s">
        <v>775</v>
      </c>
      <c r="I234" s="16"/>
      <c r="J234" s="16">
        <v>3</v>
      </c>
      <c r="K234" s="16" t="s">
        <v>658</v>
      </c>
      <c r="L234" s="18">
        <v>92</v>
      </c>
      <c r="M234" s="19">
        <f t="shared" si="6"/>
        <v>276</v>
      </c>
      <c r="N234" s="18">
        <v>240</v>
      </c>
      <c r="O234" s="19">
        <f t="shared" si="7"/>
        <v>720</v>
      </c>
      <c r="P234" s="29"/>
      <c r="Q234" s="29"/>
      <c r="R234" s="30"/>
    </row>
    <row r="235" spans="1:18" ht="57" customHeight="1">
      <c r="A235" s="16" t="s">
        <v>390</v>
      </c>
      <c r="B235" s="16" t="s">
        <v>648</v>
      </c>
      <c r="C235" s="16" t="s">
        <v>646</v>
      </c>
      <c r="D235" s="16" t="s">
        <v>1</v>
      </c>
      <c r="E235" s="16" t="s">
        <v>2</v>
      </c>
      <c r="F235" s="16" t="s">
        <v>395</v>
      </c>
      <c r="G235" s="17">
        <v>8059978624260</v>
      </c>
      <c r="H235" s="16" t="s">
        <v>774</v>
      </c>
      <c r="I235" s="16"/>
      <c r="J235" s="16">
        <v>11</v>
      </c>
      <c r="K235" s="16" t="s">
        <v>647</v>
      </c>
      <c r="L235" s="18">
        <v>88</v>
      </c>
      <c r="M235" s="19">
        <f t="shared" si="6"/>
        <v>968</v>
      </c>
      <c r="N235" s="18">
        <v>230</v>
      </c>
      <c r="O235" s="19">
        <f t="shared" si="7"/>
        <v>2530</v>
      </c>
      <c r="P235" s="29"/>
      <c r="Q235" s="29"/>
      <c r="R235" s="30"/>
    </row>
    <row r="236" spans="1:18" ht="57" customHeight="1">
      <c r="A236" s="16" t="s">
        <v>390</v>
      </c>
      <c r="B236" s="16" t="s">
        <v>648</v>
      </c>
      <c r="C236" s="16" t="s">
        <v>646</v>
      </c>
      <c r="D236" s="16" t="s">
        <v>1</v>
      </c>
      <c r="E236" s="16" t="s">
        <v>2</v>
      </c>
      <c r="F236" s="16" t="s">
        <v>392</v>
      </c>
      <c r="G236" s="17">
        <v>8059978624277</v>
      </c>
      <c r="H236" s="16" t="s">
        <v>774</v>
      </c>
      <c r="I236" s="16"/>
      <c r="J236" s="16">
        <v>14</v>
      </c>
      <c r="K236" s="16" t="s">
        <v>647</v>
      </c>
      <c r="L236" s="18">
        <v>88</v>
      </c>
      <c r="M236" s="19">
        <f t="shared" si="6"/>
        <v>1232</v>
      </c>
      <c r="N236" s="18">
        <v>230</v>
      </c>
      <c r="O236" s="19">
        <f t="shared" si="7"/>
        <v>3220</v>
      </c>
      <c r="P236" s="29"/>
      <c r="Q236" s="29"/>
      <c r="R236" s="30"/>
    </row>
    <row r="237" spans="1:18" ht="57" customHeight="1">
      <c r="A237" s="16" t="s">
        <v>390</v>
      </c>
      <c r="B237" s="16" t="s">
        <v>648</v>
      </c>
      <c r="C237" s="16" t="s">
        <v>646</v>
      </c>
      <c r="D237" s="16" t="s">
        <v>1</v>
      </c>
      <c r="E237" s="16" t="s">
        <v>2</v>
      </c>
      <c r="F237" s="16" t="s">
        <v>396</v>
      </c>
      <c r="G237" s="17">
        <v>8059978624253</v>
      </c>
      <c r="H237" s="16" t="s">
        <v>774</v>
      </c>
      <c r="I237" s="16"/>
      <c r="J237" s="16">
        <v>17</v>
      </c>
      <c r="K237" s="16" t="s">
        <v>647</v>
      </c>
      <c r="L237" s="18">
        <v>88</v>
      </c>
      <c r="M237" s="19">
        <f t="shared" si="6"/>
        <v>1496</v>
      </c>
      <c r="N237" s="18">
        <v>230</v>
      </c>
      <c r="O237" s="19">
        <f t="shared" si="7"/>
        <v>3910</v>
      </c>
      <c r="P237" s="29"/>
      <c r="Q237" s="29"/>
      <c r="R237" s="30"/>
    </row>
    <row r="238" spans="1:18" ht="57" customHeight="1">
      <c r="A238" s="16" t="s">
        <v>390</v>
      </c>
      <c r="B238" s="16" t="s">
        <v>648</v>
      </c>
      <c r="C238" s="16" t="s">
        <v>646</v>
      </c>
      <c r="D238" s="16" t="s">
        <v>1</v>
      </c>
      <c r="E238" s="16" t="s">
        <v>2</v>
      </c>
      <c r="F238" s="16" t="s">
        <v>407</v>
      </c>
      <c r="G238" s="17">
        <v>8059978624284</v>
      </c>
      <c r="H238" s="16" t="s">
        <v>774</v>
      </c>
      <c r="I238" s="16"/>
      <c r="J238" s="16">
        <v>9</v>
      </c>
      <c r="K238" s="16" t="s">
        <v>647</v>
      </c>
      <c r="L238" s="18">
        <v>88</v>
      </c>
      <c r="M238" s="19">
        <f t="shared" si="6"/>
        <v>792</v>
      </c>
      <c r="N238" s="18">
        <v>230</v>
      </c>
      <c r="O238" s="19">
        <f t="shared" si="7"/>
        <v>2070</v>
      </c>
      <c r="P238" s="29"/>
      <c r="Q238" s="29"/>
      <c r="R238" s="30"/>
    </row>
    <row r="239" spans="1:18" ht="57" customHeight="1">
      <c r="A239" s="16" t="s">
        <v>390</v>
      </c>
      <c r="B239" s="16" t="s">
        <v>648</v>
      </c>
      <c r="C239" s="16" t="s">
        <v>646</v>
      </c>
      <c r="D239" s="16" t="s">
        <v>1</v>
      </c>
      <c r="E239" s="16" t="s">
        <v>2</v>
      </c>
      <c r="F239" s="16" t="s">
        <v>401</v>
      </c>
      <c r="G239" s="17">
        <v>8059978624291</v>
      </c>
      <c r="H239" s="16" t="s">
        <v>774</v>
      </c>
      <c r="I239" s="16"/>
      <c r="J239" s="16">
        <v>10</v>
      </c>
      <c r="K239" s="16" t="s">
        <v>647</v>
      </c>
      <c r="L239" s="18">
        <v>88</v>
      </c>
      <c r="M239" s="19">
        <f t="shared" si="6"/>
        <v>880</v>
      </c>
      <c r="N239" s="18">
        <v>230</v>
      </c>
      <c r="O239" s="19">
        <f t="shared" si="7"/>
        <v>2300</v>
      </c>
      <c r="P239" s="29"/>
      <c r="Q239" s="29"/>
      <c r="R239" s="30"/>
    </row>
    <row r="240" spans="1:18" ht="57" customHeight="1">
      <c r="A240" s="16" t="s">
        <v>390</v>
      </c>
      <c r="B240" s="16" t="s">
        <v>648</v>
      </c>
      <c r="C240" s="16" t="s">
        <v>646</v>
      </c>
      <c r="D240" s="16" t="s">
        <v>1</v>
      </c>
      <c r="E240" s="16" t="s">
        <v>2</v>
      </c>
      <c r="F240" s="16" t="s">
        <v>416</v>
      </c>
      <c r="G240" s="17">
        <v>8059978624307</v>
      </c>
      <c r="H240" s="16" t="s">
        <v>774</v>
      </c>
      <c r="I240" s="16"/>
      <c r="J240" s="16">
        <v>10</v>
      </c>
      <c r="K240" s="16" t="s">
        <v>647</v>
      </c>
      <c r="L240" s="18">
        <v>88</v>
      </c>
      <c r="M240" s="19">
        <f t="shared" si="6"/>
        <v>880</v>
      </c>
      <c r="N240" s="18">
        <v>230</v>
      </c>
      <c r="O240" s="19">
        <f t="shared" si="7"/>
        <v>2300</v>
      </c>
      <c r="P240" s="29"/>
      <c r="Q240" s="29"/>
      <c r="R240" s="30"/>
    </row>
    <row r="241" spans="1:18" ht="57" customHeight="1">
      <c r="A241" s="16" t="s">
        <v>390</v>
      </c>
      <c r="B241" s="16" t="s">
        <v>648</v>
      </c>
      <c r="C241" s="16" t="s">
        <v>646</v>
      </c>
      <c r="D241" s="16" t="s">
        <v>1</v>
      </c>
      <c r="E241" s="16" t="s">
        <v>2</v>
      </c>
      <c r="F241" s="16" t="s">
        <v>397</v>
      </c>
      <c r="G241" s="17">
        <v>8059978624314</v>
      </c>
      <c r="H241" s="16" t="s">
        <v>774</v>
      </c>
      <c r="I241" s="16"/>
      <c r="J241" s="16">
        <v>9</v>
      </c>
      <c r="K241" s="16" t="s">
        <v>647</v>
      </c>
      <c r="L241" s="18">
        <v>88</v>
      </c>
      <c r="M241" s="19">
        <f t="shared" si="6"/>
        <v>792</v>
      </c>
      <c r="N241" s="18">
        <v>230</v>
      </c>
      <c r="O241" s="19">
        <f t="shared" si="7"/>
        <v>2070</v>
      </c>
      <c r="P241" s="29"/>
      <c r="Q241" s="29"/>
      <c r="R241" s="30"/>
    </row>
    <row r="242" spans="1:18" ht="57" customHeight="1">
      <c r="A242" s="16" t="s">
        <v>390</v>
      </c>
      <c r="B242" s="16" t="s">
        <v>648</v>
      </c>
      <c r="C242" s="16" t="s">
        <v>646</v>
      </c>
      <c r="D242" s="16" t="s">
        <v>33</v>
      </c>
      <c r="E242" s="16" t="s">
        <v>34</v>
      </c>
      <c r="F242" s="16" t="s">
        <v>397</v>
      </c>
      <c r="G242" s="17">
        <v>8059978624376</v>
      </c>
      <c r="H242" s="16" t="s">
        <v>774</v>
      </c>
      <c r="I242" s="16"/>
      <c r="J242" s="16">
        <v>2</v>
      </c>
      <c r="K242" s="16" t="s">
        <v>647</v>
      </c>
      <c r="L242" s="18">
        <v>88</v>
      </c>
      <c r="M242" s="19">
        <f t="shared" si="6"/>
        <v>176</v>
      </c>
      <c r="N242" s="18">
        <v>230</v>
      </c>
      <c r="O242" s="19">
        <f t="shared" si="7"/>
        <v>460</v>
      </c>
      <c r="P242" s="29"/>
      <c r="Q242" s="29"/>
      <c r="R242" s="30"/>
    </row>
    <row r="243" spans="1:18" ht="57" customHeight="1">
      <c r="A243" s="16" t="s">
        <v>390</v>
      </c>
      <c r="B243" s="16" t="s">
        <v>648</v>
      </c>
      <c r="C243" s="16" t="s">
        <v>646</v>
      </c>
      <c r="D243" s="16" t="s">
        <v>39</v>
      </c>
      <c r="E243" s="16" t="s">
        <v>40</v>
      </c>
      <c r="F243" s="16" t="s">
        <v>407</v>
      </c>
      <c r="G243" s="17">
        <v>8059978624406</v>
      </c>
      <c r="H243" s="16" t="s">
        <v>774</v>
      </c>
      <c r="I243" s="16"/>
      <c r="J243" s="16">
        <v>3</v>
      </c>
      <c r="K243" s="16" t="s">
        <v>647</v>
      </c>
      <c r="L243" s="18">
        <v>88</v>
      </c>
      <c r="M243" s="19">
        <f t="shared" si="6"/>
        <v>264</v>
      </c>
      <c r="N243" s="18">
        <v>230</v>
      </c>
      <c r="O243" s="19">
        <f t="shared" si="7"/>
        <v>690</v>
      </c>
      <c r="P243" s="29"/>
      <c r="Q243" s="29"/>
      <c r="R243" s="30"/>
    </row>
    <row r="244" spans="1:18" ht="57" customHeight="1">
      <c r="A244" s="16" t="s">
        <v>390</v>
      </c>
      <c r="B244" s="16" t="s">
        <v>648</v>
      </c>
      <c r="C244" s="16" t="s">
        <v>646</v>
      </c>
      <c r="D244" s="16" t="s">
        <v>59</v>
      </c>
      <c r="E244" s="16" t="s">
        <v>60</v>
      </c>
      <c r="F244" s="16" t="s">
        <v>401</v>
      </c>
      <c r="G244" s="17">
        <v>8059978624475</v>
      </c>
      <c r="H244" s="16" t="s">
        <v>774</v>
      </c>
      <c r="I244" s="16"/>
      <c r="J244" s="16">
        <v>1</v>
      </c>
      <c r="K244" s="16" t="s">
        <v>647</v>
      </c>
      <c r="L244" s="18">
        <v>88</v>
      </c>
      <c r="M244" s="19">
        <f t="shared" si="6"/>
        <v>88</v>
      </c>
      <c r="N244" s="18">
        <v>230</v>
      </c>
      <c r="O244" s="19">
        <f t="shared" si="7"/>
        <v>230</v>
      </c>
      <c r="P244" s="29"/>
      <c r="Q244" s="29"/>
      <c r="R244" s="30"/>
    </row>
    <row r="245" spans="1:18" ht="57" customHeight="1">
      <c r="A245" s="16" t="s">
        <v>390</v>
      </c>
      <c r="B245" s="16" t="s">
        <v>648</v>
      </c>
      <c r="C245" s="16" t="s">
        <v>649</v>
      </c>
      <c r="D245" s="16" t="s">
        <v>1</v>
      </c>
      <c r="E245" s="16" t="s">
        <v>2</v>
      </c>
      <c r="F245" s="16" t="s">
        <v>392</v>
      </c>
      <c r="G245" s="17">
        <v>8059978624611</v>
      </c>
      <c r="H245" s="16" t="s">
        <v>774</v>
      </c>
      <c r="I245" s="16"/>
      <c r="J245" s="16">
        <v>3</v>
      </c>
      <c r="K245" s="16" t="s">
        <v>650</v>
      </c>
      <c r="L245" s="18">
        <v>80</v>
      </c>
      <c r="M245" s="19">
        <f t="shared" si="6"/>
        <v>240</v>
      </c>
      <c r="N245" s="18">
        <v>210</v>
      </c>
      <c r="O245" s="19">
        <f t="shared" si="7"/>
        <v>630</v>
      </c>
      <c r="P245" s="29"/>
      <c r="Q245" s="29"/>
      <c r="R245" s="30"/>
    </row>
    <row r="246" spans="1:18" ht="57" customHeight="1">
      <c r="A246" s="16" t="s">
        <v>390</v>
      </c>
      <c r="B246" s="16" t="s">
        <v>648</v>
      </c>
      <c r="C246" s="16" t="s">
        <v>649</v>
      </c>
      <c r="D246" s="16" t="s">
        <v>1</v>
      </c>
      <c r="E246" s="16" t="s">
        <v>2</v>
      </c>
      <c r="F246" s="16" t="s">
        <v>416</v>
      </c>
      <c r="G246" s="17">
        <v>8059978624642</v>
      </c>
      <c r="H246" s="16" t="s">
        <v>774</v>
      </c>
      <c r="I246" s="16"/>
      <c r="J246" s="16">
        <v>1</v>
      </c>
      <c r="K246" s="16" t="s">
        <v>650</v>
      </c>
      <c r="L246" s="18">
        <v>80</v>
      </c>
      <c r="M246" s="19">
        <f t="shared" si="6"/>
        <v>80</v>
      </c>
      <c r="N246" s="18">
        <v>210</v>
      </c>
      <c r="O246" s="19">
        <f t="shared" si="7"/>
        <v>210</v>
      </c>
      <c r="P246" s="29"/>
      <c r="Q246" s="29"/>
      <c r="R246" s="30"/>
    </row>
    <row r="247" spans="1:18" ht="57" customHeight="1">
      <c r="A247" s="16" t="s">
        <v>390</v>
      </c>
      <c r="B247" s="16" t="s">
        <v>648</v>
      </c>
      <c r="C247" s="16" t="s">
        <v>649</v>
      </c>
      <c r="D247" s="16" t="s">
        <v>59</v>
      </c>
      <c r="E247" s="16" t="s">
        <v>60</v>
      </c>
      <c r="F247" s="16" t="s">
        <v>395</v>
      </c>
      <c r="G247" s="17">
        <v>8059978624666</v>
      </c>
      <c r="H247" s="16" t="s">
        <v>774</v>
      </c>
      <c r="I247" s="16"/>
      <c r="J247" s="16">
        <v>1</v>
      </c>
      <c r="K247" s="16" t="s">
        <v>650</v>
      </c>
      <c r="L247" s="18">
        <v>80</v>
      </c>
      <c r="M247" s="19">
        <f t="shared" si="6"/>
        <v>80</v>
      </c>
      <c r="N247" s="18">
        <v>210</v>
      </c>
      <c r="O247" s="19">
        <f t="shared" si="7"/>
        <v>210</v>
      </c>
      <c r="P247" s="29"/>
      <c r="Q247" s="29"/>
      <c r="R247" s="30"/>
    </row>
    <row r="248" spans="1:18" ht="57" customHeight="1">
      <c r="A248" s="16" t="s">
        <v>390</v>
      </c>
      <c r="B248" s="16" t="s">
        <v>648</v>
      </c>
      <c r="C248" s="16" t="s">
        <v>649</v>
      </c>
      <c r="D248" s="16" t="s">
        <v>59</v>
      </c>
      <c r="E248" s="16" t="s">
        <v>60</v>
      </c>
      <c r="F248" s="16" t="s">
        <v>392</v>
      </c>
      <c r="G248" s="17">
        <v>8059978624673</v>
      </c>
      <c r="H248" s="16" t="s">
        <v>774</v>
      </c>
      <c r="I248" s="16"/>
      <c r="J248" s="16">
        <v>29</v>
      </c>
      <c r="K248" s="16" t="s">
        <v>650</v>
      </c>
      <c r="L248" s="18">
        <v>80</v>
      </c>
      <c r="M248" s="19">
        <f t="shared" si="6"/>
        <v>2320</v>
      </c>
      <c r="N248" s="18">
        <v>210</v>
      </c>
      <c r="O248" s="19">
        <f t="shared" si="7"/>
        <v>6090</v>
      </c>
      <c r="P248" s="29"/>
      <c r="Q248" s="29"/>
      <c r="R248" s="30"/>
    </row>
    <row r="249" spans="1:18" ht="57" customHeight="1">
      <c r="A249" s="16" t="s">
        <v>390</v>
      </c>
      <c r="B249" s="16" t="s">
        <v>648</v>
      </c>
      <c r="C249" s="16" t="s">
        <v>649</v>
      </c>
      <c r="D249" s="16" t="s">
        <v>59</v>
      </c>
      <c r="E249" s="16" t="s">
        <v>60</v>
      </c>
      <c r="F249" s="16" t="s">
        <v>396</v>
      </c>
      <c r="G249" s="17">
        <v>8059978587503</v>
      </c>
      <c r="H249" s="16" t="s">
        <v>774</v>
      </c>
      <c r="I249" s="16"/>
      <c r="J249" s="16">
        <v>26</v>
      </c>
      <c r="K249" s="16" t="s">
        <v>650</v>
      </c>
      <c r="L249" s="18">
        <v>80</v>
      </c>
      <c r="M249" s="19">
        <f t="shared" si="6"/>
        <v>2080</v>
      </c>
      <c r="N249" s="18">
        <v>210</v>
      </c>
      <c r="O249" s="19">
        <f t="shared" si="7"/>
        <v>5460</v>
      </c>
      <c r="P249" s="29"/>
      <c r="Q249" s="29"/>
      <c r="R249" s="30"/>
    </row>
    <row r="250" spans="1:18" ht="57" customHeight="1">
      <c r="A250" s="16" t="s">
        <v>390</v>
      </c>
      <c r="B250" s="16" t="s">
        <v>648</v>
      </c>
      <c r="C250" s="16" t="s">
        <v>649</v>
      </c>
      <c r="D250" s="16" t="s">
        <v>59</v>
      </c>
      <c r="E250" s="16" t="s">
        <v>60</v>
      </c>
      <c r="F250" s="16" t="s">
        <v>407</v>
      </c>
      <c r="G250" s="17">
        <v>8059978624680</v>
      </c>
      <c r="H250" s="16" t="s">
        <v>774</v>
      </c>
      <c r="I250" s="16"/>
      <c r="J250" s="16">
        <v>12</v>
      </c>
      <c r="K250" s="16" t="s">
        <v>650</v>
      </c>
      <c r="L250" s="18">
        <v>80</v>
      </c>
      <c r="M250" s="19">
        <f t="shared" si="6"/>
        <v>960</v>
      </c>
      <c r="N250" s="18">
        <v>210</v>
      </c>
      <c r="O250" s="19">
        <f t="shared" si="7"/>
        <v>2520</v>
      </c>
      <c r="P250" s="29"/>
      <c r="Q250" s="29"/>
      <c r="R250" s="30"/>
    </row>
    <row r="251" spans="1:18" ht="57" customHeight="1">
      <c r="A251" s="16" t="s">
        <v>390</v>
      </c>
      <c r="B251" s="16" t="s">
        <v>648</v>
      </c>
      <c r="C251" s="16" t="s">
        <v>649</v>
      </c>
      <c r="D251" s="16" t="s">
        <v>59</v>
      </c>
      <c r="E251" s="16" t="s">
        <v>60</v>
      </c>
      <c r="F251" s="16" t="s">
        <v>401</v>
      </c>
      <c r="G251" s="17">
        <v>8059978624697</v>
      </c>
      <c r="H251" s="16" t="s">
        <v>774</v>
      </c>
      <c r="I251" s="16"/>
      <c r="J251" s="16">
        <v>12</v>
      </c>
      <c r="K251" s="16" t="s">
        <v>650</v>
      </c>
      <c r="L251" s="18">
        <v>80</v>
      </c>
      <c r="M251" s="19">
        <f t="shared" si="6"/>
        <v>960</v>
      </c>
      <c r="N251" s="18">
        <v>210</v>
      </c>
      <c r="O251" s="19">
        <f t="shared" si="7"/>
        <v>2520</v>
      </c>
      <c r="P251" s="29"/>
      <c r="Q251" s="29"/>
      <c r="R251" s="30"/>
    </row>
    <row r="252" spans="1:18" ht="57" customHeight="1">
      <c r="A252" s="16" t="s">
        <v>390</v>
      </c>
      <c r="B252" s="16" t="s">
        <v>648</v>
      </c>
      <c r="C252" s="16" t="s">
        <v>649</v>
      </c>
      <c r="D252" s="16" t="s">
        <v>59</v>
      </c>
      <c r="E252" s="16" t="s">
        <v>60</v>
      </c>
      <c r="F252" s="16" t="s">
        <v>416</v>
      </c>
      <c r="G252" s="17">
        <v>8059978615268</v>
      </c>
      <c r="H252" s="16" t="s">
        <v>774</v>
      </c>
      <c r="I252" s="16"/>
      <c r="J252" s="16">
        <v>7</v>
      </c>
      <c r="K252" s="16" t="s">
        <v>650</v>
      </c>
      <c r="L252" s="18">
        <v>80</v>
      </c>
      <c r="M252" s="19">
        <f t="shared" si="6"/>
        <v>560</v>
      </c>
      <c r="N252" s="18">
        <v>210</v>
      </c>
      <c r="O252" s="19">
        <f t="shared" si="7"/>
        <v>1470</v>
      </c>
      <c r="P252" s="29"/>
      <c r="Q252" s="29"/>
      <c r="R252" s="30"/>
    </row>
    <row r="253" spans="1:18" ht="57" customHeight="1">
      <c r="A253" s="16" t="s">
        <v>390</v>
      </c>
      <c r="B253" s="16" t="s">
        <v>648</v>
      </c>
      <c r="C253" s="16" t="s">
        <v>649</v>
      </c>
      <c r="D253" s="16" t="s">
        <v>59</v>
      </c>
      <c r="E253" s="16" t="s">
        <v>60</v>
      </c>
      <c r="F253" s="16" t="s">
        <v>397</v>
      </c>
      <c r="G253" s="17">
        <v>8059978624703</v>
      </c>
      <c r="H253" s="16" t="s">
        <v>774</v>
      </c>
      <c r="I253" s="16"/>
      <c r="J253" s="16">
        <v>7</v>
      </c>
      <c r="K253" s="16" t="s">
        <v>650</v>
      </c>
      <c r="L253" s="18">
        <v>80</v>
      </c>
      <c r="M253" s="19">
        <f t="shared" si="6"/>
        <v>560</v>
      </c>
      <c r="N253" s="18">
        <v>210</v>
      </c>
      <c r="O253" s="19">
        <f t="shared" si="7"/>
        <v>1470</v>
      </c>
      <c r="P253" s="29"/>
      <c r="Q253" s="29"/>
      <c r="R253" s="30"/>
    </row>
    <row r="254" spans="1:18" ht="57" customHeight="1">
      <c r="A254" s="16" t="s">
        <v>390</v>
      </c>
      <c r="B254" s="16" t="s">
        <v>648</v>
      </c>
      <c r="C254" s="16" t="s">
        <v>649</v>
      </c>
      <c r="D254" s="16" t="s">
        <v>43</v>
      </c>
      <c r="E254" s="16" t="s">
        <v>44</v>
      </c>
      <c r="F254" s="16" t="s">
        <v>395</v>
      </c>
      <c r="G254" s="17">
        <v>8059978624710</v>
      </c>
      <c r="H254" s="16" t="s">
        <v>774</v>
      </c>
      <c r="I254" s="16"/>
      <c r="J254" s="16">
        <v>4</v>
      </c>
      <c r="K254" s="16" t="s">
        <v>650</v>
      </c>
      <c r="L254" s="18">
        <v>80</v>
      </c>
      <c r="M254" s="19">
        <f t="shared" si="6"/>
        <v>320</v>
      </c>
      <c r="N254" s="18">
        <v>210</v>
      </c>
      <c r="O254" s="19">
        <f t="shared" si="7"/>
        <v>840</v>
      </c>
      <c r="P254" s="29"/>
      <c r="Q254" s="29"/>
      <c r="R254" s="30"/>
    </row>
    <row r="255" spans="1:18" ht="57" customHeight="1">
      <c r="A255" s="16" t="s">
        <v>390</v>
      </c>
      <c r="B255" s="16" t="s">
        <v>648</v>
      </c>
      <c r="C255" s="16" t="s">
        <v>649</v>
      </c>
      <c r="D255" s="16" t="s">
        <v>43</v>
      </c>
      <c r="E255" s="16" t="s">
        <v>44</v>
      </c>
      <c r="F255" s="16" t="s">
        <v>392</v>
      </c>
      <c r="G255" s="17">
        <v>8059978624727</v>
      </c>
      <c r="H255" s="16" t="s">
        <v>774</v>
      </c>
      <c r="I255" s="16"/>
      <c r="J255" s="16">
        <v>5</v>
      </c>
      <c r="K255" s="16" t="s">
        <v>650</v>
      </c>
      <c r="L255" s="18">
        <v>80</v>
      </c>
      <c r="M255" s="19">
        <f t="shared" si="6"/>
        <v>400</v>
      </c>
      <c r="N255" s="18">
        <v>210</v>
      </c>
      <c r="O255" s="19">
        <f t="shared" si="7"/>
        <v>1050</v>
      </c>
      <c r="P255" s="29"/>
      <c r="Q255" s="29"/>
      <c r="R255" s="30"/>
    </row>
    <row r="256" spans="1:18" ht="57" customHeight="1">
      <c r="A256" s="16" t="s">
        <v>390</v>
      </c>
      <c r="B256" s="16" t="s">
        <v>675</v>
      </c>
      <c r="C256" s="16" t="s">
        <v>674</v>
      </c>
      <c r="D256" s="16" t="s">
        <v>68</v>
      </c>
      <c r="E256" s="16" t="s">
        <v>69</v>
      </c>
      <c r="F256" s="16" t="s">
        <v>396</v>
      </c>
      <c r="G256" s="17">
        <v>8059978623430</v>
      </c>
      <c r="H256" s="16" t="s">
        <v>779</v>
      </c>
      <c r="I256" s="16"/>
      <c r="J256" s="16">
        <v>2</v>
      </c>
      <c r="K256" s="16" t="s">
        <v>550</v>
      </c>
      <c r="L256" s="18">
        <v>109</v>
      </c>
      <c r="M256" s="19">
        <f t="shared" si="6"/>
        <v>218</v>
      </c>
      <c r="N256" s="18">
        <v>285</v>
      </c>
      <c r="O256" s="19">
        <f t="shared" si="7"/>
        <v>570</v>
      </c>
      <c r="P256" s="29"/>
      <c r="Q256" s="29"/>
      <c r="R256" s="30"/>
    </row>
    <row r="257" spans="1:18" ht="57" customHeight="1">
      <c r="A257" s="16" t="s">
        <v>390</v>
      </c>
      <c r="B257" s="16" t="s">
        <v>675</v>
      </c>
      <c r="C257" s="16" t="s">
        <v>674</v>
      </c>
      <c r="D257" s="16" t="s">
        <v>61</v>
      </c>
      <c r="E257" s="16" t="s">
        <v>62</v>
      </c>
      <c r="F257" s="16" t="s">
        <v>392</v>
      </c>
      <c r="G257" s="17">
        <v>8059978677808</v>
      </c>
      <c r="H257" s="16" t="s">
        <v>779</v>
      </c>
      <c r="I257" s="16"/>
      <c r="J257" s="16">
        <v>1</v>
      </c>
      <c r="K257" s="16" t="s">
        <v>550</v>
      </c>
      <c r="L257" s="18">
        <v>109</v>
      </c>
      <c r="M257" s="19">
        <f t="shared" si="6"/>
        <v>109</v>
      </c>
      <c r="N257" s="18">
        <v>285</v>
      </c>
      <c r="O257" s="19">
        <f t="shared" si="7"/>
        <v>285</v>
      </c>
      <c r="P257" s="29"/>
      <c r="Q257" s="29"/>
      <c r="R257" s="30"/>
    </row>
    <row r="258" spans="1:18" ht="57" customHeight="1">
      <c r="A258" s="16" t="s">
        <v>390</v>
      </c>
      <c r="B258" s="16" t="s">
        <v>675</v>
      </c>
      <c r="C258" s="16" t="s">
        <v>674</v>
      </c>
      <c r="D258" s="16" t="s">
        <v>61</v>
      </c>
      <c r="E258" s="16" t="s">
        <v>62</v>
      </c>
      <c r="F258" s="16" t="s">
        <v>396</v>
      </c>
      <c r="G258" s="17">
        <v>8059978677815</v>
      </c>
      <c r="H258" s="16" t="s">
        <v>779</v>
      </c>
      <c r="I258" s="16"/>
      <c r="J258" s="16">
        <v>3</v>
      </c>
      <c r="K258" s="16" t="s">
        <v>550</v>
      </c>
      <c r="L258" s="18">
        <v>109</v>
      </c>
      <c r="M258" s="19">
        <f t="shared" si="6"/>
        <v>327</v>
      </c>
      <c r="N258" s="18">
        <v>285</v>
      </c>
      <c r="O258" s="19">
        <f t="shared" si="7"/>
        <v>855</v>
      </c>
      <c r="P258" s="29"/>
      <c r="Q258" s="29"/>
      <c r="R258" s="30"/>
    </row>
    <row r="259" spans="1:18" ht="57" customHeight="1">
      <c r="A259" s="16" t="s">
        <v>390</v>
      </c>
      <c r="B259" s="16" t="s">
        <v>675</v>
      </c>
      <c r="C259" s="16" t="s">
        <v>676</v>
      </c>
      <c r="D259" s="16" t="s">
        <v>123</v>
      </c>
      <c r="E259" s="16" t="s">
        <v>124</v>
      </c>
      <c r="F259" s="16" t="s">
        <v>392</v>
      </c>
      <c r="G259" s="17">
        <v>8059978672445</v>
      </c>
      <c r="H259" s="16" t="s">
        <v>778</v>
      </c>
      <c r="I259" s="16"/>
      <c r="J259" s="16">
        <v>1</v>
      </c>
      <c r="K259" s="16" t="s">
        <v>550</v>
      </c>
      <c r="L259" s="18">
        <v>122</v>
      </c>
      <c r="M259" s="19">
        <f t="shared" si="6"/>
        <v>122</v>
      </c>
      <c r="N259" s="18">
        <v>320</v>
      </c>
      <c r="O259" s="19">
        <f t="shared" si="7"/>
        <v>320</v>
      </c>
      <c r="P259" s="29"/>
      <c r="Q259" s="29"/>
      <c r="R259" s="30"/>
    </row>
    <row r="260" spans="1:18" ht="57" customHeight="1">
      <c r="A260" s="16" t="s">
        <v>390</v>
      </c>
      <c r="B260" s="16" t="s">
        <v>675</v>
      </c>
      <c r="C260" s="16" t="s">
        <v>676</v>
      </c>
      <c r="D260" s="16" t="s">
        <v>123</v>
      </c>
      <c r="E260" s="16" t="s">
        <v>124</v>
      </c>
      <c r="F260" s="16" t="s">
        <v>396</v>
      </c>
      <c r="G260" s="17">
        <v>8059978623447</v>
      </c>
      <c r="H260" s="16" t="s">
        <v>778</v>
      </c>
      <c r="I260" s="16"/>
      <c r="J260" s="16">
        <v>1</v>
      </c>
      <c r="K260" s="16" t="s">
        <v>550</v>
      </c>
      <c r="L260" s="18">
        <v>122</v>
      </c>
      <c r="M260" s="19">
        <f t="shared" si="6"/>
        <v>122</v>
      </c>
      <c r="N260" s="18">
        <v>320</v>
      </c>
      <c r="O260" s="19">
        <f t="shared" si="7"/>
        <v>320</v>
      </c>
      <c r="P260" s="29"/>
      <c r="Q260" s="29"/>
      <c r="R260" s="30"/>
    </row>
    <row r="261" spans="1:18" ht="57" customHeight="1">
      <c r="A261" s="16" t="s">
        <v>390</v>
      </c>
      <c r="B261" s="16" t="s">
        <v>675</v>
      </c>
      <c r="C261" s="16" t="s">
        <v>676</v>
      </c>
      <c r="D261" s="16" t="s">
        <v>123</v>
      </c>
      <c r="E261" s="16" t="s">
        <v>124</v>
      </c>
      <c r="F261" s="16" t="s">
        <v>397</v>
      </c>
      <c r="G261" s="17">
        <v>8059978672483</v>
      </c>
      <c r="H261" s="16" t="s">
        <v>778</v>
      </c>
      <c r="I261" s="16"/>
      <c r="J261" s="16">
        <v>1</v>
      </c>
      <c r="K261" s="16" t="s">
        <v>550</v>
      </c>
      <c r="L261" s="18">
        <v>122</v>
      </c>
      <c r="M261" s="19">
        <f t="shared" si="6"/>
        <v>122</v>
      </c>
      <c r="N261" s="18">
        <v>320</v>
      </c>
      <c r="O261" s="19">
        <f t="shared" si="7"/>
        <v>320</v>
      </c>
      <c r="P261" s="29"/>
      <c r="Q261" s="29"/>
      <c r="R261" s="30"/>
    </row>
    <row r="262" spans="1:18" ht="57" customHeight="1">
      <c r="A262" s="16" t="s">
        <v>390</v>
      </c>
      <c r="B262" s="16" t="s">
        <v>675</v>
      </c>
      <c r="C262" s="16" t="s">
        <v>676</v>
      </c>
      <c r="D262" s="16" t="s">
        <v>677</v>
      </c>
      <c r="E262" s="16" t="s">
        <v>678</v>
      </c>
      <c r="F262" s="16" t="s">
        <v>416</v>
      </c>
      <c r="G262" s="17">
        <v>8059978672544</v>
      </c>
      <c r="H262" s="16" t="s">
        <v>778</v>
      </c>
      <c r="I262" s="16"/>
      <c r="J262" s="16">
        <v>2</v>
      </c>
      <c r="K262" s="16" t="s">
        <v>550</v>
      </c>
      <c r="L262" s="18">
        <v>122</v>
      </c>
      <c r="M262" s="19">
        <f t="shared" ref="M262:M325" si="8">J262*L262</f>
        <v>244</v>
      </c>
      <c r="N262" s="18">
        <v>320</v>
      </c>
      <c r="O262" s="19">
        <f t="shared" ref="O262:O325" si="9">J262*N262</f>
        <v>640</v>
      </c>
      <c r="P262" s="29"/>
      <c r="Q262" s="29"/>
      <c r="R262" s="30"/>
    </row>
    <row r="263" spans="1:18" ht="57" customHeight="1">
      <c r="A263" s="16" t="s">
        <v>390</v>
      </c>
      <c r="B263" s="16" t="s">
        <v>675</v>
      </c>
      <c r="C263" s="16" t="s">
        <v>676</v>
      </c>
      <c r="D263" s="16" t="s">
        <v>677</v>
      </c>
      <c r="E263" s="16" t="s">
        <v>678</v>
      </c>
      <c r="F263" s="16" t="s">
        <v>397</v>
      </c>
      <c r="G263" s="17">
        <v>8059978672551</v>
      </c>
      <c r="H263" s="16" t="s">
        <v>778</v>
      </c>
      <c r="I263" s="16"/>
      <c r="J263" s="16">
        <v>1</v>
      </c>
      <c r="K263" s="16" t="s">
        <v>550</v>
      </c>
      <c r="L263" s="18">
        <v>122</v>
      </c>
      <c r="M263" s="19">
        <f t="shared" si="8"/>
        <v>122</v>
      </c>
      <c r="N263" s="18">
        <v>320</v>
      </c>
      <c r="O263" s="19">
        <f t="shared" si="9"/>
        <v>320</v>
      </c>
      <c r="P263" s="29"/>
      <c r="Q263" s="29"/>
      <c r="R263" s="30"/>
    </row>
    <row r="264" spans="1:18" ht="57" customHeight="1">
      <c r="A264" s="16" t="s">
        <v>390</v>
      </c>
      <c r="B264" s="16" t="s">
        <v>540</v>
      </c>
      <c r="C264" s="16" t="s">
        <v>538</v>
      </c>
      <c r="D264" s="16" t="s">
        <v>312</v>
      </c>
      <c r="E264" s="16" t="s">
        <v>313</v>
      </c>
      <c r="F264" s="16" t="s">
        <v>396</v>
      </c>
      <c r="G264" s="17">
        <v>8059978665591</v>
      </c>
      <c r="H264" s="16" t="s">
        <v>773</v>
      </c>
      <c r="I264" s="16"/>
      <c r="J264" s="16">
        <v>2</v>
      </c>
      <c r="K264" s="16" t="s">
        <v>539</v>
      </c>
      <c r="L264" s="18">
        <v>80</v>
      </c>
      <c r="M264" s="19">
        <f t="shared" si="8"/>
        <v>160</v>
      </c>
      <c r="N264" s="18">
        <v>210</v>
      </c>
      <c r="O264" s="19">
        <f t="shared" si="9"/>
        <v>420</v>
      </c>
      <c r="P264" s="29"/>
      <c r="Q264" s="29"/>
      <c r="R264" s="30"/>
    </row>
    <row r="265" spans="1:18" ht="57" customHeight="1">
      <c r="A265" s="16" t="s">
        <v>390</v>
      </c>
      <c r="B265" s="16" t="s">
        <v>540</v>
      </c>
      <c r="C265" s="16" t="s">
        <v>538</v>
      </c>
      <c r="D265" s="16" t="s">
        <v>312</v>
      </c>
      <c r="E265" s="16" t="s">
        <v>313</v>
      </c>
      <c r="F265" s="16" t="s">
        <v>407</v>
      </c>
      <c r="G265" s="17">
        <v>8059978733580</v>
      </c>
      <c r="H265" s="16" t="s">
        <v>773</v>
      </c>
      <c r="I265" s="16"/>
      <c r="J265" s="16">
        <v>2</v>
      </c>
      <c r="K265" s="16" t="s">
        <v>539</v>
      </c>
      <c r="L265" s="18">
        <v>80</v>
      </c>
      <c r="M265" s="19">
        <f t="shared" si="8"/>
        <v>160</v>
      </c>
      <c r="N265" s="18">
        <v>210</v>
      </c>
      <c r="O265" s="19">
        <f t="shared" si="9"/>
        <v>420</v>
      </c>
      <c r="P265" s="29"/>
      <c r="Q265" s="29"/>
      <c r="R265" s="30"/>
    </row>
    <row r="266" spans="1:18" ht="57" customHeight="1">
      <c r="A266" s="16" t="s">
        <v>390</v>
      </c>
      <c r="B266" s="16" t="s">
        <v>536</v>
      </c>
      <c r="C266" s="16" t="s">
        <v>535</v>
      </c>
      <c r="D266" s="16" t="s">
        <v>1</v>
      </c>
      <c r="E266" s="16" t="s">
        <v>2</v>
      </c>
      <c r="F266" s="16" t="s">
        <v>392</v>
      </c>
      <c r="G266" s="17">
        <v>8059978736253</v>
      </c>
      <c r="H266" s="16" t="s">
        <v>773</v>
      </c>
      <c r="I266" s="16"/>
      <c r="J266" s="16">
        <v>3</v>
      </c>
      <c r="K266" s="16" t="s">
        <v>409</v>
      </c>
      <c r="L266" s="18">
        <v>83</v>
      </c>
      <c r="M266" s="19">
        <f t="shared" si="8"/>
        <v>249</v>
      </c>
      <c r="N266" s="18">
        <v>220</v>
      </c>
      <c r="O266" s="19">
        <f t="shared" si="9"/>
        <v>660</v>
      </c>
      <c r="P266" s="29"/>
      <c r="Q266" s="29"/>
      <c r="R266" s="30"/>
    </row>
    <row r="267" spans="1:18" ht="57" customHeight="1">
      <c r="A267" s="16" t="s">
        <v>390</v>
      </c>
      <c r="B267" s="16" t="s">
        <v>536</v>
      </c>
      <c r="C267" s="16" t="s">
        <v>535</v>
      </c>
      <c r="D267" s="16" t="s">
        <v>93</v>
      </c>
      <c r="E267" s="16" t="s">
        <v>94</v>
      </c>
      <c r="F267" s="16" t="s">
        <v>395</v>
      </c>
      <c r="G267" s="17">
        <v>8059978736314</v>
      </c>
      <c r="H267" s="16" t="s">
        <v>773</v>
      </c>
      <c r="I267" s="16"/>
      <c r="J267" s="16">
        <v>1</v>
      </c>
      <c r="K267" s="16" t="s">
        <v>409</v>
      </c>
      <c r="L267" s="18">
        <v>83</v>
      </c>
      <c r="M267" s="19">
        <f t="shared" si="8"/>
        <v>83</v>
      </c>
      <c r="N267" s="18">
        <v>220</v>
      </c>
      <c r="O267" s="19">
        <f t="shared" si="9"/>
        <v>220</v>
      </c>
      <c r="P267" s="29"/>
      <c r="Q267" s="29"/>
      <c r="R267" s="30"/>
    </row>
    <row r="268" spans="1:18" ht="57" customHeight="1">
      <c r="A268" s="16" t="s">
        <v>390</v>
      </c>
      <c r="B268" s="16" t="s">
        <v>536</v>
      </c>
      <c r="C268" s="16" t="s">
        <v>535</v>
      </c>
      <c r="D268" s="16" t="s">
        <v>93</v>
      </c>
      <c r="E268" s="16" t="s">
        <v>94</v>
      </c>
      <c r="F268" s="16" t="s">
        <v>392</v>
      </c>
      <c r="G268" s="17">
        <v>8059978736321</v>
      </c>
      <c r="H268" s="16" t="s">
        <v>773</v>
      </c>
      <c r="I268" s="16"/>
      <c r="J268" s="16">
        <v>3</v>
      </c>
      <c r="K268" s="16" t="s">
        <v>409</v>
      </c>
      <c r="L268" s="18">
        <v>83</v>
      </c>
      <c r="M268" s="19">
        <f t="shared" si="8"/>
        <v>249</v>
      </c>
      <c r="N268" s="18">
        <v>220</v>
      </c>
      <c r="O268" s="19">
        <f t="shared" si="9"/>
        <v>660</v>
      </c>
      <c r="P268" s="29"/>
      <c r="Q268" s="29"/>
      <c r="R268" s="30"/>
    </row>
    <row r="269" spans="1:18" ht="57" customHeight="1">
      <c r="A269" s="16" t="s">
        <v>390</v>
      </c>
      <c r="B269" s="16" t="s">
        <v>536</v>
      </c>
      <c r="C269" s="16" t="s">
        <v>535</v>
      </c>
      <c r="D269" s="16" t="s">
        <v>93</v>
      </c>
      <c r="E269" s="16" t="s">
        <v>94</v>
      </c>
      <c r="F269" s="16" t="s">
        <v>396</v>
      </c>
      <c r="G269" s="17">
        <v>8059978665423</v>
      </c>
      <c r="H269" s="16" t="s">
        <v>773</v>
      </c>
      <c r="I269" s="16"/>
      <c r="J269" s="16">
        <v>3</v>
      </c>
      <c r="K269" s="16" t="s">
        <v>409</v>
      </c>
      <c r="L269" s="18">
        <v>83</v>
      </c>
      <c r="M269" s="19">
        <f t="shared" si="8"/>
        <v>249</v>
      </c>
      <c r="N269" s="18">
        <v>220</v>
      </c>
      <c r="O269" s="19">
        <f t="shared" si="9"/>
        <v>660</v>
      </c>
      <c r="P269" s="29"/>
      <c r="Q269" s="29"/>
      <c r="R269" s="30"/>
    </row>
    <row r="270" spans="1:18" ht="57" customHeight="1">
      <c r="A270" s="16" t="s">
        <v>390</v>
      </c>
      <c r="B270" s="16" t="s">
        <v>536</v>
      </c>
      <c r="C270" s="16" t="s">
        <v>535</v>
      </c>
      <c r="D270" s="16" t="s">
        <v>93</v>
      </c>
      <c r="E270" s="16" t="s">
        <v>94</v>
      </c>
      <c r="F270" s="16" t="s">
        <v>407</v>
      </c>
      <c r="G270" s="17">
        <v>8059978736338</v>
      </c>
      <c r="H270" s="16" t="s">
        <v>773</v>
      </c>
      <c r="I270" s="16"/>
      <c r="J270" s="16">
        <v>3</v>
      </c>
      <c r="K270" s="16" t="s">
        <v>409</v>
      </c>
      <c r="L270" s="18">
        <v>83</v>
      </c>
      <c r="M270" s="19">
        <f t="shared" si="8"/>
        <v>249</v>
      </c>
      <c r="N270" s="18">
        <v>220</v>
      </c>
      <c r="O270" s="19">
        <f t="shared" si="9"/>
        <v>660</v>
      </c>
      <c r="P270" s="29"/>
      <c r="Q270" s="29"/>
      <c r="R270" s="30"/>
    </row>
    <row r="271" spans="1:18" ht="57" customHeight="1">
      <c r="A271" s="16" t="s">
        <v>390</v>
      </c>
      <c r="B271" s="16" t="s">
        <v>536</v>
      </c>
      <c r="C271" s="16" t="s">
        <v>535</v>
      </c>
      <c r="D271" s="16" t="s">
        <v>93</v>
      </c>
      <c r="E271" s="16" t="s">
        <v>94</v>
      </c>
      <c r="F271" s="16" t="s">
        <v>401</v>
      </c>
      <c r="G271" s="17">
        <v>8059978736345</v>
      </c>
      <c r="H271" s="16" t="s">
        <v>773</v>
      </c>
      <c r="I271" s="16"/>
      <c r="J271" s="16">
        <v>3</v>
      </c>
      <c r="K271" s="16" t="s">
        <v>409</v>
      </c>
      <c r="L271" s="18">
        <v>83</v>
      </c>
      <c r="M271" s="19">
        <f t="shared" si="8"/>
        <v>249</v>
      </c>
      <c r="N271" s="18">
        <v>220</v>
      </c>
      <c r="O271" s="19">
        <f t="shared" si="9"/>
        <v>660</v>
      </c>
      <c r="P271" s="29"/>
      <c r="Q271" s="29"/>
      <c r="R271" s="30"/>
    </row>
    <row r="272" spans="1:18" ht="57" customHeight="1">
      <c r="A272" s="16" t="s">
        <v>390</v>
      </c>
      <c r="B272" s="16" t="s">
        <v>536</v>
      </c>
      <c r="C272" s="16" t="s">
        <v>535</v>
      </c>
      <c r="D272" s="16" t="s">
        <v>93</v>
      </c>
      <c r="E272" s="16" t="s">
        <v>94</v>
      </c>
      <c r="F272" s="16" t="s">
        <v>416</v>
      </c>
      <c r="G272" s="17">
        <v>8059978736352</v>
      </c>
      <c r="H272" s="16" t="s">
        <v>773</v>
      </c>
      <c r="I272" s="16"/>
      <c r="J272" s="16">
        <v>3</v>
      </c>
      <c r="K272" s="16" t="s">
        <v>409</v>
      </c>
      <c r="L272" s="18">
        <v>83</v>
      </c>
      <c r="M272" s="19">
        <f t="shared" si="8"/>
        <v>249</v>
      </c>
      <c r="N272" s="18">
        <v>220</v>
      </c>
      <c r="O272" s="19">
        <f t="shared" si="9"/>
        <v>660</v>
      </c>
      <c r="P272" s="29"/>
      <c r="Q272" s="29"/>
      <c r="R272" s="30"/>
    </row>
    <row r="273" spans="1:18" ht="57" customHeight="1">
      <c r="A273" s="16" t="s">
        <v>390</v>
      </c>
      <c r="B273" s="16" t="s">
        <v>536</v>
      </c>
      <c r="C273" s="16" t="s">
        <v>537</v>
      </c>
      <c r="D273" s="16" t="s">
        <v>1</v>
      </c>
      <c r="E273" s="16" t="s">
        <v>2</v>
      </c>
      <c r="F273" s="16" t="s">
        <v>392</v>
      </c>
      <c r="G273" s="17">
        <v>8059978736383</v>
      </c>
      <c r="H273" s="16" t="s">
        <v>778</v>
      </c>
      <c r="I273" s="16"/>
      <c r="J273" s="16">
        <v>1</v>
      </c>
      <c r="K273" s="16" t="s">
        <v>455</v>
      </c>
      <c r="L273" s="18">
        <v>101</v>
      </c>
      <c r="M273" s="19">
        <f t="shared" si="8"/>
        <v>101</v>
      </c>
      <c r="N273" s="18">
        <v>265</v>
      </c>
      <c r="O273" s="19">
        <f t="shared" si="9"/>
        <v>265</v>
      </c>
      <c r="P273" s="29"/>
      <c r="Q273" s="29"/>
      <c r="R273" s="30"/>
    </row>
    <row r="274" spans="1:18" ht="57" customHeight="1">
      <c r="A274" s="16" t="s">
        <v>390</v>
      </c>
      <c r="B274" s="16" t="s">
        <v>592</v>
      </c>
      <c r="C274" s="16" t="s">
        <v>593</v>
      </c>
      <c r="D274" s="16" t="s">
        <v>1</v>
      </c>
      <c r="E274" s="16" t="s">
        <v>70</v>
      </c>
      <c r="F274" s="16" t="s">
        <v>397</v>
      </c>
      <c r="G274" s="17">
        <v>8059978677273</v>
      </c>
      <c r="H274" s="16" t="s">
        <v>779</v>
      </c>
      <c r="I274" s="16"/>
      <c r="J274" s="16">
        <v>1</v>
      </c>
      <c r="K274" s="16" t="s">
        <v>590</v>
      </c>
      <c r="L274" s="18">
        <v>109</v>
      </c>
      <c r="M274" s="19">
        <f t="shared" si="8"/>
        <v>109</v>
      </c>
      <c r="N274" s="18">
        <v>285</v>
      </c>
      <c r="O274" s="19">
        <f t="shared" si="9"/>
        <v>285</v>
      </c>
      <c r="P274" s="29"/>
      <c r="Q274" s="29"/>
      <c r="R274" s="30"/>
    </row>
    <row r="275" spans="1:18" ht="57" customHeight="1">
      <c r="A275" s="16" t="s">
        <v>390</v>
      </c>
      <c r="B275" s="16" t="s">
        <v>592</v>
      </c>
      <c r="C275" s="16" t="s">
        <v>593</v>
      </c>
      <c r="D275" s="16" t="s">
        <v>61</v>
      </c>
      <c r="E275" s="16" t="s">
        <v>591</v>
      </c>
      <c r="F275" s="16" t="s">
        <v>397</v>
      </c>
      <c r="G275" s="17">
        <v>8059978677396</v>
      </c>
      <c r="H275" s="16" t="s">
        <v>779</v>
      </c>
      <c r="I275" s="16"/>
      <c r="J275" s="16">
        <v>1</v>
      </c>
      <c r="K275" s="16" t="s">
        <v>590</v>
      </c>
      <c r="L275" s="18">
        <v>109</v>
      </c>
      <c r="M275" s="19">
        <f t="shared" si="8"/>
        <v>109</v>
      </c>
      <c r="N275" s="18">
        <v>285</v>
      </c>
      <c r="O275" s="19">
        <f t="shared" si="9"/>
        <v>285</v>
      </c>
      <c r="P275" s="29"/>
      <c r="Q275" s="29"/>
      <c r="R275" s="30"/>
    </row>
    <row r="276" spans="1:18" ht="57" customHeight="1">
      <c r="A276" s="16" t="s">
        <v>390</v>
      </c>
      <c r="B276" s="16" t="s">
        <v>592</v>
      </c>
      <c r="C276" s="16" t="s">
        <v>594</v>
      </c>
      <c r="D276" s="16" t="s">
        <v>1</v>
      </c>
      <c r="E276" s="16" t="s">
        <v>70</v>
      </c>
      <c r="F276" s="16" t="s">
        <v>392</v>
      </c>
      <c r="G276" s="17">
        <v>8059978677402</v>
      </c>
      <c r="H276" s="16" t="s">
        <v>779</v>
      </c>
      <c r="I276" s="16"/>
      <c r="J276" s="16">
        <v>2</v>
      </c>
      <c r="K276" s="16" t="s">
        <v>595</v>
      </c>
      <c r="L276" s="18">
        <v>130</v>
      </c>
      <c r="M276" s="19">
        <f t="shared" si="8"/>
        <v>260</v>
      </c>
      <c r="N276" s="18">
        <v>335</v>
      </c>
      <c r="O276" s="19">
        <f t="shared" si="9"/>
        <v>670</v>
      </c>
      <c r="P276" s="29"/>
      <c r="Q276" s="29"/>
      <c r="R276" s="30"/>
    </row>
    <row r="277" spans="1:18" ht="57" customHeight="1">
      <c r="A277" s="16" t="s">
        <v>390</v>
      </c>
      <c r="B277" s="16" t="s">
        <v>592</v>
      </c>
      <c r="C277" s="16" t="s">
        <v>594</v>
      </c>
      <c r="D277" s="16" t="s">
        <v>1</v>
      </c>
      <c r="E277" s="16" t="s">
        <v>70</v>
      </c>
      <c r="F277" s="16" t="s">
        <v>407</v>
      </c>
      <c r="G277" s="17">
        <v>8059978677426</v>
      </c>
      <c r="H277" s="16" t="s">
        <v>779</v>
      </c>
      <c r="I277" s="16"/>
      <c r="J277" s="16">
        <v>2</v>
      </c>
      <c r="K277" s="16" t="s">
        <v>595</v>
      </c>
      <c r="L277" s="18">
        <v>130</v>
      </c>
      <c r="M277" s="19">
        <f t="shared" si="8"/>
        <v>260</v>
      </c>
      <c r="N277" s="18">
        <v>335</v>
      </c>
      <c r="O277" s="19">
        <f t="shared" si="9"/>
        <v>670</v>
      </c>
      <c r="P277" s="29"/>
      <c r="Q277" s="29"/>
      <c r="R277" s="30"/>
    </row>
    <row r="278" spans="1:18" ht="57" customHeight="1">
      <c r="A278" s="16" t="s">
        <v>390</v>
      </c>
      <c r="B278" s="16" t="s">
        <v>592</v>
      </c>
      <c r="C278" s="16" t="s">
        <v>594</v>
      </c>
      <c r="D278" s="16" t="s">
        <v>1</v>
      </c>
      <c r="E278" s="16" t="s">
        <v>70</v>
      </c>
      <c r="F278" s="16" t="s">
        <v>397</v>
      </c>
      <c r="G278" s="17">
        <v>8059978677457</v>
      </c>
      <c r="H278" s="16" t="s">
        <v>779</v>
      </c>
      <c r="I278" s="16"/>
      <c r="J278" s="16">
        <v>2</v>
      </c>
      <c r="K278" s="16" t="s">
        <v>595</v>
      </c>
      <c r="L278" s="18">
        <v>130</v>
      </c>
      <c r="M278" s="19">
        <f t="shared" si="8"/>
        <v>260</v>
      </c>
      <c r="N278" s="18">
        <v>335</v>
      </c>
      <c r="O278" s="19">
        <f t="shared" si="9"/>
        <v>670</v>
      </c>
      <c r="P278" s="29"/>
      <c r="Q278" s="29"/>
      <c r="R278" s="30"/>
    </row>
    <row r="279" spans="1:18" ht="57" customHeight="1">
      <c r="A279" s="16" t="s">
        <v>390</v>
      </c>
      <c r="B279" s="16" t="s">
        <v>672</v>
      </c>
      <c r="C279" s="16" t="s">
        <v>670</v>
      </c>
      <c r="D279" s="16" t="s">
        <v>1</v>
      </c>
      <c r="E279" s="16" t="s">
        <v>2</v>
      </c>
      <c r="F279" s="16" t="s">
        <v>392</v>
      </c>
      <c r="G279" s="17">
        <v>8059978676016</v>
      </c>
      <c r="H279" s="16" t="s">
        <v>776</v>
      </c>
      <c r="I279" s="16"/>
      <c r="J279" s="16">
        <v>1</v>
      </c>
      <c r="K279" s="16" t="s">
        <v>671</v>
      </c>
      <c r="L279" s="18">
        <v>125</v>
      </c>
      <c r="M279" s="19">
        <f t="shared" si="8"/>
        <v>125</v>
      </c>
      <c r="N279" s="18">
        <v>325</v>
      </c>
      <c r="O279" s="19">
        <f t="shared" si="9"/>
        <v>325</v>
      </c>
      <c r="P279" s="29"/>
      <c r="Q279" s="29"/>
      <c r="R279" s="30"/>
    </row>
    <row r="280" spans="1:18" ht="57" customHeight="1">
      <c r="A280" s="16" t="s">
        <v>390</v>
      </c>
      <c r="B280" s="16" t="s">
        <v>672</v>
      </c>
      <c r="C280" s="16" t="s">
        <v>673</v>
      </c>
      <c r="D280" s="16" t="s">
        <v>1</v>
      </c>
      <c r="E280" s="16" t="s">
        <v>2</v>
      </c>
      <c r="F280" s="16" t="s">
        <v>392</v>
      </c>
      <c r="G280" s="17">
        <v>8059978676078</v>
      </c>
      <c r="H280" s="16" t="s">
        <v>779</v>
      </c>
      <c r="I280" s="16"/>
      <c r="J280" s="16">
        <v>1</v>
      </c>
      <c r="K280" s="16" t="s">
        <v>671</v>
      </c>
      <c r="L280" s="18">
        <v>113</v>
      </c>
      <c r="M280" s="19">
        <f t="shared" si="8"/>
        <v>113</v>
      </c>
      <c r="N280" s="18">
        <v>295</v>
      </c>
      <c r="O280" s="19">
        <f t="shared" si="9"/>
        <v>295</v>
      </c>
      <c r="P280" s="29"/>
      <c r="Q280" s="29"/>
      <c r="R280" s="30"/>
    </row>
    <row r="281" spans="1:18" ht="57" customHeight="1">
      <c r="A281" s="16" t="s">
        <v>390</v>
      </c>
      <c r="B281" s="16" t="s">
        <v>415</v>
      </c>
      <c r="C281" s="16" t="s">
        <v>413</v>
      </c>
      <c r="D281" s="16" t="s">
        <v>31</v>
      </c>
      <c r="E281" s="16" t="s">
        <v>32</v>
      </c>
      <c r="F281" s="16" t="s">
        <v>392</v>
      </c>
      <c r="G281" s="17">
        <v>8059978627933</v>
      </c>
      <c r="H281" s="16" t="s">
        <v>774</v>
      </c>
      <c r="I281" s="16"/>
      <c r="J281" s="16">
        <v>2</v>
      </c>
      <c r="K281" s="16" t="s">
        <v>414</v>
      </c>
      <c r="L281" s="18">
        <v>76</v>
      </c>
      <c r="M281" s="19">
        <f t="shared" si="8"/>
        <v>152</v>
      </c>
      <c r="N281" s="18">
        <v>195</v>
      </c>
      <c r="O281" s="19">
        <f t="shared" si="9"/>
        <v>390</v>
      </c>
      <c r="P281" s="29"/>
      <c r="Q281" s="29"/>
      <c r="R281" s="30"/>
    </row>
    <row r="282" spans="1:18" ht="57" customHeight="1">
      <c r="A282" s="16" t="s">
        <v>390</v>
      </c>
      <c r="B282" s="16" t="s">
        <v>415</v>
      </c>
      <c r="C282" s="16" t="s">
        <v>413</v>
      </c>
      <c r="D282" s="16" t="s">
        <v>31</v>
      </c>
      <c r="E282" s="16" t="s">
        <v>32</v>
      </c>
      <c r="F282" s="16" t="s">
        <v>396</v>
      </c>
      <c r="G282" s="17">
        <v>8059978587626</v>
      </c>
      <c r="H282" s="16" t="s">
        <v>774</v>
      </c>
      <c r="I282" s="16"/>
      <c r="J282" s="16">
        <v>3</v>
      </c>
      <c r="K282" s="16" t="s">
        <v>414</v>
      </c>
      <c r="L282" s="18">
        <v>76</v>
      </c>
      <c r="M282" s="19">
        <f t="shared" si="8"/>
        <v>228</v>
      </c>
      <c r="N282" s="18">
        <v>195</v>
      </c>
      <c r="O282" s="19">
        <f t="shared" si="9"/>
        <v>585</v>
      </c>
      <c r="P282" s="29"/>
      <c r="Q282" s="29"/>
      <c r="R282" s="30"/>
    </row>
    <row r="283" spans="1:18" ht="57" customHeight="1">
      <c r="A283" s="16" t="s">
        <v>390</v>
      </c>
      <c r="B283" s="16" t="s">
        <v>415</v>
      </c>
      <c r="C283" s="16" t="s">
        <v>413</v>
      </c>
      <c r="D283" s="16" t="s">
        <v>31</v>
      </c>
      <c r="E283" s="16" t="s">
        <v>32</v>
      </c>
      <c r="F283" s="16" t="s">
        <v>397</v>
      </c>
      <c r="G283" s="17">
        <v>8059978627971</v>
      </c>
      <c r="H283" s="16" t="s">
        <v>774</v>
      </c>
      <c r="I283" s="16"/>
      <c r="J283" s="16">
        <v>1</v>
      </c>
      <c r="K283" s="16" t="s">
        <v>414</v>
      </c>
      <c r="L283" s="18">
        <v>76</v>
      </c>
      <c r="M283" s="19">
        <f t="shared" si="8"/>
        <v>76</v>
      </c>
      <c r="N283" s="18">
        <v>195</v>
      </c>
      <c r="O283" s="19">
        <f t="shared" si="9"/>
        <v>195</v>
      </c>
      <c r="P283" s="29"/>
      <c r="Q283" s="29"/>
      <c r="R283" s="30"/>
    </row>
    <row r="284" spans="1:18" ht="57" customHeight="1">
      <c r="A284" s="16" t="s">
        <v>390</v>
      </c>
      <c r="B284" s="16" t="s">
        <v>415</v>
      </c>
      <c r="C284" s="16" t="s">
        <v>413</v>
      </c>
      <c r="D284" s="16" t="s">
        <v>43</v>
      </c>
      <c r="E284" s="16" t="s">
        <v>44</v>
      </c>
      <c r="F284" s="16" t="s">
        <v>392</v>
      </c>
      <c r="G284" s="17">
        <v>8059978628053</v>
      </c>
      <c r="H284" s="16" t="s">
        <v>774</v>
      </c>
      <c r="I284" s="16"/>
      <c r="J284" s="16">
        <v>3</v>
      </c>
      <c r="K284" s="16" t="s">
        <v>414</v>
      </c>
      <c r="L284" s="18">
        <v>76</v>
      </c>
      <c r="M284" s="19">
        <f t="shared" si="8"/>
        <v>228</v>
      </c>
      <c r="N284" s="18">
        <v>195</v>
      </c>
      <c r="O284" s="19">
        <f t="shared" si="9"/>
        <v>585</v>
      </c>
      <c r="P284" s="29"/>
      <c r="Q284" s="29"/>
      <c r="R284" s="30"/>
    </row>
    <row r="285" spans="1:18" ht="57" customHeight="1">
      <c r="A285" s="16" t="s">
        <v>390</v>
      </c>
      <c r="B285" s="16" t="s">
        <v>415</v>
      </c>
      <c r="C285" s="16" t="s">
        <v>413</v>
      </c>
      <c r="D285" s="16" t="s">
        <v>43</v>
      </c>
      <c r="E285" s="16" t="s">
        <v>44</v>
      </c>
      <c r="F285" s="16" t="s">
        <v>416</v>
      </c>
      <c r="G285" s="17">
        <v>8059978628084</v>
      </c>
      <c r="H285" s="16" t="s">
        <v>774</v>
      </c>
      <c r="I285" s="16"/>
      <c r="J285" s="16">
        <v>3</v>
      </c>
      <c r="K285" s="16" t="s">
        <v>414</v>
      </c>
      <c r="L285" s="18">
        <v>76</v>
      </c>
      <c r="M285" s="19">
        <f t="shared" si="8"/>
        <v>228</v>
      </c>
      <c r="N285" s="18">
        <v>195</v>
      </c>
      <c r="O285" s="19">
        <f t="shared" si="9"/>
        <v>585</v>
      </c>
      <c r="P285" s="29"/>
      <c r="Q285" s="29"/>
      <c r="R285" s="30"/>
    </row>
    <row r="286" spans="1:18" ht="57" customHeight="1">
      <c r="A286" s="16" t="s">
        <v>390</v>
      </c>
      <c r="B286" s="16" t="s">
        <v>415</v>
      </c>
      <c r="C286" s="16" t="s">
        <v>413</v>
      </c>
      <c r="D286" s="16" t="s">
        <v>43</v>
      </c>
      <c r="E286" s="16" t="s">
        <v>44</v>
      </c>
      <c r="F286" s="16" t="s">
        <v>397</v>
      </c>
      <c r="G286" s="17">
        <v>8059978628091</v>
      </c>
      <c r="H286" s="16" t="s">
        <v>774</v>
      </c>
      <c r="I286" s="16"/>
      <c r="J286" s="16">
        <v>1</v>
      </c>
      <c r="K286" s="16" t="s">
        <v>414</v>
      </c>
      <c r="L286" s="18">
        <v>76</v>
      </c>
      <c r="M286" s="19">
        <f t="shared" si="8"/>
        <v>76</v>
      </c>
      <c r="N286" s="18">
        <v>195</v>
      </c>
      <c r="O286" s="19">
        <f t="shared" si="9"/>
        <v>195</v>
      </c>
      <c r="P286" s="29"/>
      <c r="Q286" s="29"/>
      <c r="R286" s="30"/>
    </row>
    <row r="287" spans="1:18" ht="57" customHeight="1">
      <c r="A287" s="16" t="s">
        <v>390</v>
      </c>
      <c r="B287" s="16" t="s">
        <v>685</v>
      </c>
      <c r="C287" s="16" t="s">
        <v>683</v>
      </c>
      <c r="D287" s="16" t="s">
        <v>74</v>
      </c>
      <c r="E287" s="16" t="s">
        <v>75</v>
      </c>
      <c r="F287" s="16" t="s">
        <v>396</v>
      </c>
      <c r="G287" s="17">
        <v>8059978639776</v>
      </c>
      <c r="H287" s="16" t="s">
        <v>776</v>
      </c>
      <c r="I287" s="16"/>
      <c r="J287" s="16">
        <v>2</v>
      </c>
      <c r="K287" s="16" t="s">
        <v>684</v>
      </c>
      <c r="L287" s="18">
        <v>76</v>
      </c>
      <c r="M287" s="19">
        <f t="shared" si="8"/>
        <v>152</v>
      </c>
      <c r="N287" s="18">
        <v>195</v>
      </c>
      <c r="O287" s="19">
        <f t="shared" si="9"/>
        <v>390</v>
      </c>
      <c r="P287" s="29"/>
      <c r="Q287" s="29"/>
      <c r="R287" s="30"/>
    </row>
    <row r="288" spans="1:18" ht="57" customHeight="1">
      <c r="A288" s="16" t="s">
        <v>390</v>
      </c>
      <c r="B288" s="16" t="s">
        <v>685</v>
      </c>
      <c r="C288" s="16" t="s">
        <v>686</v>
      </c>
      <c r="D288" s="16" t="s">
        <v>1</v>
      </c>
      <c r="E288" s="16" t="s">
        <v>2</v>
      </c>
      <c r="F288" s="16" t="s">
        <v>392</v>
      </c>
      <c r="G288" s="17">
        <v>8059978676344</v>
      </c>
      <c r="H288" s="16" t="s">
        <v>776</v>
      </c>
      <c r="I288" s="16"/>
      <c r="J288" s="16">
        <v>2</v>
      </c>
      <c r="K288" s="16" t="s">
        <v>687</v>
      </c>
      <c r="L288" s="18">
        <v>76</v>
      </c>
      <c r="M288" s="19">
        <f t="shared" si="8"/>
        <v>152</v>
      </c>
      <c r="N288" s="18">
        <v>195</v>
      </c>
      <c r="O288" s="19">
        <f t="shared" si="9"/>
        <v>390</v>
      </c>
      <c r="P288" s="29"/>
      <c r="Q288" s="29"/>
      <c r="R288" s="30"/>
    </row>
    <row r="289" spans="1:18" ht="57" customHeight="1">
      <c r="A289" s="16" t="s">
        <v>390</v>
      </c>
      <c r="B289" s="16" t="s">
        <v>685</v>
      </c>
      <c r="C289" s="16" t="s">
        <v>686</v>
      </c>
      <c r="D289" s="16" t="s">
        <v>41</v>
      </c>
      <c r="E289" s="16" t="s">
        <v>42</v>
      </c>
      <c r="F289" s="16" t="s">
        <v>392</v>
      </c>
      <c r="G289" s="17">
        <v>8059978676399</v>
      </c>
      <c r="H289" s="16" t="s">
        <v>776</v>
      </c>
      <c r="I289" s="16"/>
      <c r="J289" s="16">
        <v>1</v>
      </c>
      <c r="K289" s="16" t="s">
        <v>687</v>
      </c>
      <c r="L289" s="18">
        <v>76</v>
      </c>
      <c r="M289" s="19">
        <f t="shared" si="8"/>
        <v>76</v>
      </c>
      <c r="N289" s="18">
        <v>195</v>
      </c>
      <c r="O289" s="19">
        <f t="shared" si="9"/>
        <v>195</v>
      </c>
      <c r="P289" s="29"/>
      <c r="Q289" s="29"/>
      <c r="R289" s="30"/>
    </row>
    <row r="290" spans="1:18" ht="57" customHeight="1">
      <c r="A290" s="16" t="s">
        <v>390</v>
      </c>
      <c r="B290" s="16" t="s">
        <v>685</v>
      </c>
      <c r="C290" s="16" t="s">
        <v>686</v>
      </c>
      <c r="D290" s="16" t="s">
        <v>41</v>
      </c>
      <c r="E290" s="16" t="s">
        <v>42</v>
      </c>
      <c r="F290" s="16" t="s">
        <v>407</v>
      </c>
      <c r="G290" s="17">
        <v>8059978676412</v>
      </c>
      <c r="H290" s="16" t="s">
        <v>776</v>
      </c>
      <c r="I290" s="16"/>
      <c r="J290" s="16">
        <v>1</v>
      </c>
      <c r="K290" s="16" t="s">
        <v>687</v>
      </c>
      <c r="L290" s="18">
        <v>76</v>
      </c>
      <c r="M290" s="19">
        <f t="shared" si="8"/>
        <v>76</v>
      </c>
      <c r="N290" s="18">
        <v>195</v>
      </c>
      <c r="O290" s="19">
        <f t="shared" si="9"/>
        <v>195</v>
      </c>
      <c r="P290" s="29"/>
      <c r="Q290" s="29"/>
      <c r="R290" s="30"/>
    </row>
    <row r="291" spans="1:18" ht="57" customHeight="1">
      <c r="A291" s="16" t="s">
        <v>390</v>
      </c>
      <c r="B291" s="16" t="s">
        <v>577</v>
      </c>
      <c r="C291" s="16" t="s">
        <v>576</v>
      </c>
      <c r="D291" s="16" t="s">
        <v>1</v>
      </c>
      <c r="E291" s="16" t="s">
        <v>2</v>
      </c>
      <c r="F291" s="16" t="s">
        <v>392</v>
      </c>
      <c r="G291" s="17">
        <v>8059978677921</v>
      </c>
      <c r="H291" s="16" t="s">
        <v>776</v>
      </c>
      <c r="I291" s="16"/>
      <c r="J291" s="16">
        <v>1</v>
      </c>
      <c r="K291" s="16" t="s">
        <v>423</v>
      </c>
      <c r="L291" s="18">
        <v>71</v>
      </c>
      <c r="M291" s="19">
        <f t="shared" si="8"/>
        <v>71</v>
      </c>
      <c r="N291" s="18">
        <v>185</v>
      </c>
      <c r="O291" s="19">
        <f t="shared" si="9"/>
        <v>185</v>
      </c>
      <c r="P291" s="29"/>
      <c r="Q291" s="29"/>
      <c r="R291" s="30"/>
    </row>
    <row r="292" spans="1:18" ht="57" customHeight="1">
      <c r="A292" s="16" t="s">
        <v>390</v>
      </c>
      <c r="B292" s="16" t="s">
        <v>577</v>
      </c>
      <c r="C292" s="16" t="s">
        <v>578</v>
      </c>
      <c r="D292" s="16" t="s">
        <v>1</v>
      </c>
      <c r="E292" s="16" t="s">
        <v>2</v>
      </c>
      <c r="F292" s="16" t="s">
        <v>395</v>
      </c>
      <c r="G292" s="17">
        <v>8059978676443</v>
      </c>
      <c r="H292" s="16" t="s">
        <v>776</v>
      </c>
      <c r="I292" s="16"/>
      <c r="J292" s="16">
        <v>2</v>
      </c>
      <c r="K292" s="16" t="s">
        <v>579</v>
      </c>
      <c r="L292" s="18">
        <v>71</v>
      </c>
      <c r="M292" s="19">
        <f t="shared" si="8"/>
        <v>142</v>
      </c>
      <c r="N292" s="18">
        <v>185</v>
      </c>
      <c r="O292" s="19">
        <f t="shared" si="9"/>
        <v>370</v>
      </c>
      <c r="P292" s="29"/>
      <c r="Q292" s="29"/>
      <c r="R292" s="30"/>
    </row>
    <row r="293" spans="1:18" ht="57" customHeight="1">
      <c r="A293" s="16" t="s">
        <v>390</v>
      </c>
      <c r="B293" s="16" t="s">
        <v>577</v>
      </c>
      <c r="C293" s="16" t="s">
        <v>578</v>
      </c>
      <c r="D293" s="16" t="s">
        <v>1</v>
      </c>
      <c r="E293" s="16" t="s">
        <v>2</v>
      </c>
      <c r="F293" s="16" t="s">
        <v>416</v>
      </c>
      <c r="G293" s="17">
        <v>8059978676498</v>
      </c>
      <c r="H293" s="16" t="s">
        <v>776</v>
      </c>
      <c r="I293" s="16"/>
      <c r="J293" s="16">
        <v>1</v>
      </c>
      <c r="K293" s="16" t="s">
        <v>579</v>
      </c>
      <c r="L293" s="18">
        <v>71</v>
      </c>
      <c r="M293" s="19">
        <f t="shared" si="8"/>
        <v>71</v>
      </c>
      <c r="N293" s="18">
        <v>185</v>
      </c>
      <c r="O293" s="19">
        <f t="shared" si="9"/>
        <v>185</v>
      </c>
      <c r="P293" s="29"/>
      <c r="Q293" s="29"/>
      <c r="R293" s="30"/>
    </row>
    <row r="294" spans="1:18" ht="57" customHeight="1">
      <c r="A294" s="16" t="s">
        <v>390</v>
      </c>
      <c r="B294" s="16" t="s">
        <v>577</v>
      </c>
      <c r="C294" s="16" t="s">
        <v>578</v>
      </c>
      <c r="D294" s="16" t="s">
        <v>37</v>
      </c>
      <c r="E294" s="16" t="s">
        <v>38</v>
      </c>
      <c r="F294" s="16" t="s">
        <v>392</v>
      </c>
      <c r="G294" s="17">
        <v>8059978676504</v>
      </c>
      <c r="H294" s="16" t="s">
        <v>776</v>
      </c>
      <c r="I294" s="16"/>
      <c r="J294" s="16">
        <v>2</v>
      </c>
      <c r="K294" s="16" t="s">
        <v>579</v>
      </c>
      <c r="L294" s="18">
        <v>71</v>
      </c>
      <c r="M294" s="19">
        <f t="shared" si="8"/>
        <v>142</v>
      </c>
      <c r="N294" s="18">
        <v>185</v>
      </c>
      <c r="O294" s="19">
        <f t="shared" si="9"/>
        <v>370</v>
      </c>
      <c r="P294" s="29"/>
      <c r="Q294" s="29"/>
      <c r="R294" s="30"/>
    </row>
    <row r="295" spans="1:18" ht="57" customHeight="1">
      <c r="A295" s="16" t="s">
        <v>390</v>
      </c>
      <c r="B295" s="16" t="s">
        <v>577</v>
      </c>
      <c r="C295" s="16" t="s">
        <v>578</v>
      </c>
      <c r="D295" s="16" t="s">
        <v>37</v>
      </c>
      <c r="E295" s="16" t="s">
        <v>38</v>
      </c>
      <c r="F295" s="16" t="s">
        <v>397</v>
      </c>
      <c r="G295" s="17">
        <v>8059978676559</v>
      </c>
      <c r="H295" s="16" t="s">
        <v>776</v>
      </c>
      <c r="I295" s="16"/>
      <c r="J295" s="16">
        <v>2</v>
      </c>
      <c r="K295" s="16" t="s">
        <v>579</v>
      </c>
      <c r="L295" s="18">
        <v>71</v>
      </c>
      <c r="M295" s="19">
        <f t="shared" si="8"/>
        <v>142</v>
      </c>
      <c r="N295" s="18">
        <v>185</v>
      </c>
      <c r="O295" s="19">
        <f t="shared" si="9"/>
        <v>370</v>
      </c>
      <c r="P295" s="29"/>
      <c r="Q295" s="29"/>
      <c r="R295" s="30"/>
    </row>
    <row r="296" spans="1:18" ht="57" customHeight="1">
      <c r="A296" s="16" t="s">
        <v>390</v>
      </c>
      <c r="B296" s="16" t="s">
        <v>577</v>
      </c>
      <c r="C296" s="16" t="s">
        <v>578</v>
      </c>
      <c r="D296" s="16" t="s">
        <v>41</v>
      </c>
      <c r="E296" s="16" t="s">
        <v>42</v>
      </c>
      <c r="F296" s="16" t="s">
        <v>416</v>
      </c>
      <c r="G296" s="17">
        <v>8059978676597</v>
      </c>
      <c r="H296" s="16" t="s">
        <v>776</v>
      </c>
      <c r="I296" s="16"/>
      <c r="J296" s="16">
        <v>1</v>
      </c>
      <c r="K296" s="16" t="s">
        <v>579</v>
      </c>
      <c r="L296" s="18">
        <v>71</v>
      </c>
      <c r="M296" s="19">
        <f t="shared" si="8"/>
        <v>71</v>
      </c>
      <c r="N296" s="18">
        <v>185</v>
      </c>
      <c r="O296" s="19">
        <f t="shared" si="9"/>
        <v>185</v>
      </c>
      <c r="P296" s="29"/>
      <c r="Q296" s="29"/>
      <c r="R296" s="30"/>
    </row>
    <row r="297" spans="1:18" ht="57" customHeight="1">
      <c r="A297" s="16" t="s">
        <v>390</v>
      </c>
      <c r="B297" s="16" t="s">
        <v>558</v>
      </c>
      <c r="C297" s="16" t="s">
        <v>557</v>
      </c>
      <c r="D297" s="16" t="s">
        <v>248</v>
      </c>
      <c r="E297" s="16" t="s">
        <v>559</v>
      </c>
      <c r="F297" s="16" t="s">
        <v>392</v>
      </c>
      <c r="G297" s="17">
        <v>8059978626233</v>
      </c>
      <c r="H297" s="16" t="s">
        <v>772</v>
      </c>
      <c r="I297" s="16"/>
      <c r="J297" s="16">
        <v>2</v>
      </c>
      <c r="K297" s="16" t="s">
        <v>461</v>
      </c>
      <c r="L297" s="18">
        <v>110</v>
      </c>
      <c r="M297" s="19">
        <f t="shared" si="8"/>
        <v>220</v>
      </c>
      <c r="N297" s="18">
        <v>285</v>
      </c>
      <c r="O297" s="19">
        <f t="shared" si="9"/>
        <v>570</v>
      </c>
      <c r="P297" s="29"/>
      <c r="Q297" s="29"/>
      <c r="R297" s="30"/>
    </row>
    <row r="298" spans="1:18" ht="57" customHeight="1">
      <c r="A298" s="16" t="s">
        <v>390</v>
      </c>
      <c r="B298" s="16" t="s">
        <v>558</v>
      </c>
      <c r="C298" s="16" t="s">
        <v>557</v>
      </c>
      <c r="D298" s="16" t="s">
        <v>248</v>
      </c>
      <c r="E298" s="16" t="s">
        <v>559</v>
      </c>
      <c r="F298" s="16" t="s">
        <v>396</v>
      </c>
      <c r="G298" s="17">
        <v>8059978587732</v>
      </c>
      <c r="H298" s="16" t="s">
        <v>772</v>
      </c>
      <c r="I298" s="16"/>
      <c r="J298" s="16">
        <v>2</v>
      </c>
      <c r="K298" s="16" t="s">
        <v>461</v>
      </c>
      <c r="L298" s="18">
        <v>110</v>
      </c>
      <c r="M298" s="19">
        <f t="shared" si="8"/>
        <v>220</v>
      </c>
      <c r="N298" s="18">
        <v>285</v>
      </c>
      <c r="O298" s="19">
        <f t="shared" si="9"/>
        <v>570</v>
      </c>
      <c r="P298" s="29"/>
      <c r="Q298" s="29"/>
      <c r="R298" s="30"/>
    </row>
    <row r="299" spans="1:18" ht="57" customHeight="1">
      <c r="A299" s="16" t="s">
        <v>390</v>
      </c>
      <c r="B299" s="16" t="s">
        <v>558</v>
      </c>
      <c r="C299" s="16" t="s">
        <v>557</v>
      </c>
      <c r="D299" s="16" t="s">
        <v>248</v>
      </c>
      <c r="E299" s="16" t="s">
        <v>559</v>
      </c>
      <c r="F299" s="16" t="s">
        <v>407</v>
      </c>
      <c r="G299" s="17">
        <v>8059978626240</v>
      </c>
      <c r="H299" s="16" t="s">
        <v>772</v>
      </c>
      <c r="I299" s="16"/>
      <c r="J299" s="16">
        <v>1</v>
      </c>
      <c r="K299" s="16" t="s">
        <v>461</v>
      </c>
      <c r="L299" s="18">
        <v>110</v>
      </c>
      <c r="M299" s="19">
        <f t="shared" si="8"/>
        <v>110</v>
      </c>
      <c r="N299" s="18">
        <v>285</v>
      </c>
      <c r="O299" s="19">
        <f t="shared" si="9"/>
        <v>285</v>
      </c>
      <c r="P299" s="29"/>
      <c r="Q299" s="29"/>
      <c r="R299" s="30"/>
    </row>
    <row r="300" spans="1:18" ht="57" customHeight="1">
      <c r="A300" s="16" t="s">
        <v>390</v>
      </c>
      <c r="B300" s="16" t="s">
        <v>558</v>
      </c>
      <c r="C300" s="16" t="s">
        <v>557</v>
      </c>
      <c r="D300" s="16" t="s">
        <v>249</v>
      </c>
      <c r="E300" s="16" t="s">
        <v>250</v>
      </c>
      <c r="F300" s="16" t="s">
        <v>392</v>
      </c>
      <c r="G300" s="17">
        <v>8059978626271</v>
      </c>
      <c r="H300" s="16" t="s">
        <v>772</v>
      </c>
      <c r="I300" s="16"/>
      <c r="J300" s="16">
        <v>2</v>
      </c>
      <c r="K300" s="16" t="s">
        <v>461</v>
      </c>
      <c r="L300" s="18">
        <v>110</v>
      </c>
      <c r="M300" s="19">
        <f t="shared" si="8"/>
        <v>220</v>
      </c>
      <c r="N300" s="18">
        <v>285</v>
      </c>
      <c r="O300" s="19">
        <f t="shared" si="9"/>
        <v>570</v>
      </c>
      <c r="P300" s="29"/>
      <c r="Q300" s="29"/>
      <c r="R300" s="30"/>
    </row>
    <row r="301" spans="1:18" ht="57" customHeight="1">
      <c r="A301" s="16" t="s">
        <v>390</v>
      </c>
      <c r="B301" s="16" t="s">
        <v>558</v>
      </c>
      <c r="C301" s="16" t="s">
        <v>557</v>
      </c>
      <c r="D301" s="16" t="s">
        <v>249</v>
      </c>
      <c r="E301" s="16" t="s">
        <v>250</v>
      </c>
      <c r="F301" s="16" t="s">
        <v>407</v>
      </c>
      <c r="G301" s="17">
        <v>8059978626288</v>
      </c>
      <c r="H301" s="16" t="s">
        <v>772</v>
      </c>
      <c r="I301" s="16"/>
      <c r="J301" s="16">
        <v>3</v>
      </c>
      <c r="K301" s="16" t="s">
        <v>461</v>
      </c>
      <c r="L301" s="18">
        <v>110</v>
      </c>
      <c r="M301" s="19">
        <f t="shared" si="8"/>
        <v>330</v>
      </c>
      <c r="N301" s="18">
        <v>285</v>
      </c>
      <c r="O301" s="19">
        <f t="shared" si="9"/>
        <v>855</v>
      </c>
      <c r="P301" s="29"/>
      <c r="Q301" s="29"/>
      <c r="R301" s="30"/>
    </row>
    <row r="302" spans="1:18" ht="57" customHeight="1">
      <c r="A302" s="16" t="s">
        <v>390</v>
      </c>
      <c r="B302" s="16" t="s">
        <v>558</v>
      </c>
      <c r="C302" s="16" t="s">
        <v>557</v>
      </c>
      <c r="D302" s="16" t="s">
        <v>249</v>
      </c>
      <c r="E302" s="16" t="s">
        <v>250</v>
      </c>
      <c r="F302" s="16" t="s">
        <v>401</v>
      </c>
      <c r="G302" s="17">
        <v>8059978626295</v>
      </c>
      <c r="H302" s="16" t="s">
        <v>772</v>
      </c>
      <c r="I302" s="16"/>
      <c r="J302" s="16">
        <v>1</v>
      </c>
      <c r="K302" s="16" t="s">
        <v>461</v>
      </c>
      <c r="L302" s="18">
        <v>110</v>
      </c>
      <c r="M302" s="19">
        <f t="shared" si="8"/>
        <v>110</v>
      </c>
      <c r="N302" s="18">
        <v>285</v>
      </c>
      <c r="O302" s="19">
        <f t="shared" si="9"/>
        <v>285</v>
      </c>
      <c r="P302" s="29"/>
      <c r="Q302" s="29"/>
      <c r="R302" s="30"/>
    </row>
    <row r="303" spans="1:18" ht="57" customHeight="1">
      <c r="A303" s="16" t="s">
        <v>390</v>
      </c>
      <c r="B303" s="16" t="s">
        <v>558</v>
      </c>
      <c r="C303" s="16" t="s">
        <v>557</v>
      </c>
      <c r="D303" s="16" t="s">
        <v>249</v>
      </c>
      <c r="E303" s="16" t="s">
        <v>250</v>
      </c>
      <c r="F303" s="16" t="s">
        <v>416</v>
      </c>
      <c r="G303" s="17">
        <v>8059978626301</v>
      </c>
      <c r="H303" s="16" t="s">
        <v>772</v>
      </c>
      <c r="I303" s="16"/>
      <c r="J303" s="16">
        <v>3</v>
      </c>
      <c r="K303" s="16" t="s">
        <v>461</v>
      </c>
      <c r="L303" s="18">
        <v>110</v>
      </c>
      <c r="M303" s="19">
        <f t="shared" si="8"/>
        <v>330</v>
      </c>
      <c r="N303" s="18">
        <v>285</v>
      </c>
      <c r="O303" s="19">
        <f t="shared" si="9"/>
        <v>855</v>
      </c>
      <c r="P303" s="29"/>
      <c r="Q303" s="29"/>
      <c r="R303" s="30"/>
    </row>
    <row r="304" spans="1:18" ht="57" customHeight="1">
      <c r="A304" s="16" t="s">
        <v>390</v>
      </c>
      <c r="B304" s="16" t="s">
        <v>558</v>
      </c>
      <c r="C304" s="16" t="s">
        <v>557</v>
      </c>
      <c r="D304" s="16" t="s">
        <v>249</v>
      </c>
      <c r="E304" s="16" t="s">
        <v>250</v>
      </c>
      <c r="F304" s="16" t="s">
        <v>397</v>
      </c>
      <c r="G304" s="17">
        <v>8059978626318</v>
      </c>
      <c r="H304" s="16" t="s">
        <v>772</v>
      </c>
      <c r="I304" s="16"/>
      <c r="J304" s="16">
        <v>3</v>
      </c>
      <c r="K304" s="16" t="s">
        <v>461</v>
      </c>
      <c r="L304" s="18">
        <v>110</v>
      </c>
      <c r="M304" s="19">
        <f t="shared" si="8"/>
        <v>330</v>
      </c>
      <c r="N304" s="18">
        <v>285</v>
      </c>
      <c r="O304" s="19">
        <f t="shared" si="9"/>
        <v>855</v>
      </c>
      <c r="P304" s="29"/>
      <c r="Q304" s="29"/>
      <c r="R304" s="30"/>
    </row>
    <row r="305" spans="1:18" ht="57" customHeight="1">
      <c r="A305" s="16" t="s">
        <v>390</v>
      </c>
      <c r="B305" s="16" t="s">
        <v>500</v>
      </c>
      <c r="C305" s="16" t="s">
        <v>499</v>
      </c>
      <c r="D305" s="16" t="s">
        <v>1</v>
      </c>
      <c r="E305" s="16" t="s">
        <v>2</v>
      </c>
      <c r="F305" s="16" t="s">
        <v>392</v>
      </c>
      <c r="G305" s="17">
        <v>8059978673817</v>
      </c>
      <c r="H305" s="16" t="s">
        <v>778</v>
      </c>
      <c r="I305" s="16"/>
      <c r="J305" s="16">
        <v>3</v>
      </c>
      <c r="K305" s="16" t="s">
        <v>468</v>
      </c>
      <c r="L305" s="18">
        <v>122</v>
      </c>
      <c r="M305" s="19">
        <f t="shared" si="8"/>
        <v>366</v>
      </c>
      <c r="N305" s="18">
        <v>320</v>
      </c>
      <c r="O305" s="19">
        <f t="shared" si="9"/>
        <v>960</v>
      </c>
      <c r="P305" s="29"/>
      <c r="Q305" s="29"/>
      <c r="R305" s="30"/>
    </row>
    <row r="306" spans="1:18" ht="57" customHeight="1">
      <c r="A306" s="16" t="s">
        <v>390</v>
      </c>
      <c r="B306" s="16" t="s">
        <v>500</v>
      </c>
      <c r="C306" s="16" t="s">
        <v>499</v>
      </c>
      <c r="D306" s="16" t="s">
        <v>1</v>
      </c>
      <c r="E306" s="16" t="s">
        <v>2</v>
      </c>
      <c r="F306" s="16" t="s">
        <v>397</v>
      </c>
      <c r="G306" s="17">
        <v>8059978673855</v>
      </c>
      <c r="H306" s="16" t="s">
        <v>778</v>
      </c>
      <c r="I306" s="16"/>
      <c r="J306" s="16">
        <v>1</v>
      </c>
      <c r="K306" s="16" t="s">
        <v>468</v>
      </c>
      <c r="L306" s="18">
        <v>122</v>
      </c>
      <c r="M306" s="19">
        <f t="shared" si="8"/>
        <v>122</v>
      </c>
      <c r="N306" s="18">
        <v>320</v>
      </c>
      <c r="O306" s="19">
        <f t="shared" si="9"/>
        <v>320</v>
      </c>
      <c r="P306" s="29"/>
      <c r="Q306" s="29"/>
      <c r="R306" s="30"/>
    </row>
    <row r="307" spans="1:18" ht="57" customHeight="1">
      <c r="A307" s="16" t="s">
        <v>390</v>
      </c>
      <c r="B307" s="16" t="s">
        <v>500</v>
      </c>
      <c r="C307" s="16" t="s">
        <v>499</v>
      </c>
      <c r="D307" s="16" t="s">
        <v>5</v>
      </c>
      <c r="E307" s="16" t="s">
        <v>6</v>
      </c>
      <c r="F307" s="16" t="s">
        <v>392</v>
      </c>
      <c r="G307" s="17">
        <v>8059978673862</v>
      </c>
      <c r="H307" s="16" t="s">
        <v>778</v>
      </c>
      <c r="I307" s="16"/>
      <c r="J307" s="16">
        <v>3</v>
      </c>
      <c r="K307" s="16" t="s">
        <v>468</v>
      </c>
      <c r="L307" s="18">
        <v>122</v>
      </c>
      <c r="M307" s="19">
        <f t="shared" si="8"/>
        <v>366</v>
      </c>
      <c r="N307" s="18">
        <v>320</v>
      </c>
      <c r="O307" s="19">
        <f t="shared" si="9"/>
        <v>960</v>
      </c>
      <c r="P307" s="29"/>
      <c r="Q307" s="29"/>
      <c r="R307" s="30"/>
    </row>
    <row r="308" spans="1:18" ht="57" customHeight="1">
      <c r="A308" s="16" t="s">
        <v>390</v>
      </c>
      <c r="B308" s="16" t="s">
        <v>500</v>
      </c>
      <c r="C308" s="16" t="s">
        <v>501</v>
      </c>
      <c r="D308" s="16" t="s">
        <v>1</v>
      </c>
      <c r="E308" s="16" t="s">
        <v>2</v>
      </c>
      <c r="F308" s="16" t="s">
        <v>392</v>
      </c>
      <c r="G308" s="17">
        <v>8059978673985</v>
      </c>
      <c r="H308" s="16" t="s">
        <v>778</v>
      </c>
      <c r="I308" s="16"/>
      <c r="J308" s="16">
        <v>2</v>
      </c>
      <c r="K308" s="16" t="s">
        <v>468</v>
      </c>
      <c r="L308" s="18">
        <v>113</v>
      </c>
      <c r="M308" s="19">
        <f t="shared" si="8"/>
        <v>226</v>
      </c>
      <c r="N308" s="18">
        <v>295</v>
      </c>
      <c r="O308" s="19">
        <f t="shared" si="9"/>
        <v>590</v>
      </c>
      <c r="P308" s="29"/>
      <c r="Q308" s="29"/>
      <c r="R308" s="30"/>
    </row>
    <row r="309" spans="1:18" ht="57" customHeight="1">
      <c r="A309" s="16" t="s">
        <v>390</v>
      </c>
      <c r="B309" s="16" t="s">
        <v>500</v>
      </c>
      <c r="C309" s="16" t="s">
        <v>501</v>
      </c>
      <c r="D309" s="16" t="s">
        <v>1</v>
      </c>
      <c r="E309" s="16" t="s">
        <v>2</v>
      </c>
      <c r="F309" s="16" t="s">
        <v>396</v>
      </c>
      <c r="G309" s="17">
        <v>8059978673992</v>
      </c>
      <c r="H309" s="16" t="s">
        <v>778</v>
      </c>
      <c r="I309" s="16"/>
      <c r="J309" s="16">
        <v>1</v>
      </c>
      <c r="K309" s="16" t="s">
        <v>468</v>
      </c>
      <c r="L309" s="18">
        <v>113</v>
      </c>
      <c r="M309" s="19">
        <f t="shared" si="8"/>
        <v>113</v>
      </c>
      <c r="N309" s="18">
        <v>295</v>
      </c>
      <c r="O309" s="19">
        <f t="shared" si="9"/>
        <v>295</v>
      </c>
      <c r="P309" s="29"/>
      <c r="Q309" s="29"/>
      <c r="R309" s="30"/>
    </row>
    <row r="310" spans="1:18" ht="57" customHeight="1">
      <c r="A310" s="16" t="s">
        <v>390</v>
      </c>
      <c r="B310" s="16" t="s">
        <v>500</v>
      </c>
      <c r="C310" s="16" t="s">
        <v>501</v>
      </c>
      <c r="D310" s="16" t="s">
        <v>1</v>
      </c>
      <c r="E310" s="16" t="s">
        <v>2</v>
      </c>
      <c r="F310" s="16" t="s">
        <v>407</v>
      </c>
      <c r="G310" s="17">
        <v>8059978674005</v>
      </c>
      <c r="H310" s="16" t="s">
        <v>778</v>
      </c>
      <c r="I310" s="16"/>
      <c r="J310" s="16">
        <v>1</v>
      </c>
      <c r="K310" s="16" t="s">
        <v>468</v>
      </c>
      <c r="L310" s="18">
        <v>113</v>
      </c>
      <c r="M310" s="19">
        <f t="shared" si="8"/>
        <v>113</v>
      </c>
      <c r="N310" s="18">
        <v>295</v>
      </c>
      <c r="O310" s="19">
        <f t="shared" si="9"/>
        <v>295</v>
      </c>
      <c r="P310" s="29"/>
      <c r="Q310" s="29"/>
      <c r="R310" s="30"/>
    </row>
    <row r="311" spans="1:18" ht="57" customHeight="1">
      <c r="A311" s="16" t="s">
        <v>390</v>
      </c>
      <c r="B311" s="16" t="s">
        <v>500</v>
      </c>
      <c r="C311" s="16" t="s">
        <v>501</v>
      </c>
      <c r="D311" s="16" t="s">
        <v>1</v>
      </c>
      <c r="E311" s="16" t="s">
        <v>2</v>
      </c>
      <c r="F311" s="16" t="s">
        <v>416</v>
      </c>
      <c r="G311" s="17">
        <v>8059978674029</v>
      </c>
      <c r="H311" s="16" t="s">
        <v>778</v>
      </c>
      <c r="I311" s="16"/>
      <c r="J311" s="16">
        <v>1</v>
      </c>
      <c r="K311" s="16" t="s">
        <v>468</v>
      </c>
      <c r="L311" s="18">
        <v>113</v>
      </c>
      <c r="M311" s="19">
        <f t="shared" si="8"/>
        <v>113</v>
      </c>
      <c r="N311" s="18">
        <v>295</v>
      </c>
      <c r="O311" s="19">
        <f t="shared" si="9"/>
        <v>295</v>
      </c>
      <c r="P311" s="29"/>
      <c r="Q311" s="29"/>
      <c r="R311" s="30"/>
    </row>
    <row r="312" spans="1:18" ht="57" customHeight="1">
      <c r="A312" s="16" t="s">
        <v>390</v>
      </c>
      <c r="B312" s="16" t="s">
        <v>500</v>
      </c>
      <c r="C312" s="16" t="s">
        <v>501</v>
      </c>
      <c r="D312" s="16" t="s">
        <v>1</v>
      </c>
      <c r="E312" s="16" t="s">
        <v>2</v>
      </c>
      <c r="F312" s="16" t="s">
        <v>397</v>
      </c>
      <c r="G312" s="17">
        <v>8059978674036</v>
      </c>
      <c r="H312" s="16" t="s">
        <v>778</v>
      </c>
      <c r="I312" s="16"/>
      <c r="J312" s="16">
        <v>2</v>
      </c>
      <c r="K312" s="16" t="s">
        <v>468</v>
      </c>
      <c r="L312" s="18">
        <v>113</v>
      </c>
      <c r="M312" s="19">
        <f t="shared" si="8"/>
        <v>226</v>
      </c>
      <c r="N312" s="18">
        <v>295</v>
      </c>
      <c r="O312" s="19">
        <f t="shared" si="9"/>
        <v>590</v>
      </c>
      <c r="P312" s="29"/>
      <c r="Q312" s="29"/>
      <c r="R312" s="30"/>
    </row>
    <row r="313" spans="1:18" ht="57" customHeight="1">
      <c r="A313" s="16" t="s">
        <v>390</v>
      </c>
      <c r="B313" s="16" t="s">
        <v>500</v>
      </c>
      <c r="C313" s="16" t="s">
        <v>501</v>
      </c>
      <c r="D313" s="16" t="s">
        <v>5</v>
      </c>
      <c r="E313" s="16" t="s">
        <v>6</v>
      </c>
      <c r="F313" s="16" t="s">
        <v>401</v>
      </c>
      <c r="G313" s="17">
        <v>8059978674081</v>
      </c>
      <c r="H313" s="16" t="s">
        <v>778</v>
      </c>
      <c r="I313" s="16"/>
      <c r="J313" s="16">
        <v>1</v>
      </c>
      <c r="K313" s="16" t="s">
        <v>468</v>
      </c>
      <c r="L313" s="18">
        <v>113</v>
      </c>
      <c r="M313" s="19">
        <f t="shared" si="8"/>
        <v>113</v>
      </c>
      <c r="N313" s="18">
        <v>295</v>
      </c>
      <c r="O313" s="19">
        <f t="shared" si="9"/>
        <v>295</v>
      </c>
      <c r="P313" s="29"/>
      <c r="Q313" s="29"/>
      <c r="R313" s="30"/>
    </row>
    <row r="314" spans="1:18" ht="57" customHeight="1">
      <c r="A314" s="16" t="s">
        <v>390</v>
      </c>
      <c r="B314" s="16" t="s">
        <v>500</v>
      </c>
      <c r="C314" s="16" t="s">
        <v>501</v>
      </c>
      <c r="D314" s="16" t="s">
        <v>5</v>
      </c>
      <c r="E314" s="16" t="s">
        <v>6</v>
      </c>
      <c r="F314" s="16" t="s">
        <v>416</v>
      </c>
      <c r="G314" s="17">
        <v>8059978674098</v>
      </c>
      <c r="H314" s="16" t="s">
        <v>778</v>
      </c>
      <c r="I314" s="16"/>
      <c r="J314" s="16">
        <v>1</v>
      </c>
      <c r="K314" s="16" t="s">
        <v>468</v>
      </c>
      <c r="L314" s="18">
        <v>113</v>
      </c>
      <c r="M314" s="19">
        <f t="shared" si="8"/>
        <v>113</v>
      </c>
      <c r="N314" s="18">
        <v>295</v>
      </c>
      <c r="O314" s="19">
        <f t="shared" si="9"/>
        <v>295</v>
      </c>
      <c r="P314" s="29"/>
      <c r="Q314" s="29"/>
      <c r="R314" s="30"/>
    </row>
    <row r="315" spans="1:18" ht="57" customHeight="1">
      <c r="A315" s="16" t="s">
        <v>390</v>
      </c>
      <c r="B315" s="16" t="s">
        <v>500</v>
      </c>
      <c r="C315" s="16" t="s">
        <v>501</v>
      </c>
      <c r="D315" s="16" t="s">
        <v>61</v>
      </c>
      <c r="E315" s="16" t="s">
        <v>62</v>
      </c>
      <c r="F315" s="16" t="s">
        <v>392</v>
      </c>
      <c r="G315" s="17">
        <v>8059978674128</v>
      </c>
      <c r="H315" s="16" t="s">
        <v>778</v>
      </c>
      <c r="I315" s="16"/>
      <c r="J315" s="16">
        <v>1</v>
      </c>
      <c r="K315" s="16" t="s">
        <v>468</v>
      </c>
      <c r="L315" s="18">
        <v>113</v>
      </c>
      <c r="M315" s="19">
        <f t="shared" si="8"/>
        <v>113</v>
      </c>
      <c r="N315" s="18">
        <v>295</v>
      </c>
      <c r="O315" s="19">
        <f t="shared" si="9"/>
        <v>295</v>
      </c>
      <c r="P315" s="29"/>
      <c r="Q315" s="29"/>
      <c r="R315" s="30"/>
    </row>
    <row r="316" spans="1:18" ht="57" customHeight="1">
      <c r="A316" s="16" t="s">
        <v>390</v>
      </c>
      <c r="B316" s="16" t="s">
        <v>500</v>
      </c>
      <c r="C316" s="16" t="s">
        <v>501</v>
      </c>
      <c r="D316" s="16" t="s">
        <v>61</v>
      </c>
      <c r="E316" s="16" t="s">
        <v>62</v>
      </c>
      <c r="F316" s="16" t="s">
        <v>396</v>
      </c>
      <c r="G316" s="17">
        <v>8059978623522</v>
      </c>
      <c r="H316" s="16" t="s">
        <v>778</v>
      </c>
      <c r="I316" s="16"/>
      <c r="J316" s="16">
        <v>1</v>
      </c>
      <c r="K316" s="16" t="s">
        <v>468</v>
      </c>
      <c r="L316" s="18">
        <v>113</v>
      </c>
      <c r="M316" s="19">
        <f t="shared" si="8"/>
        <v>113</v>
      </c>
      <c r="N316" s="18">
        <v>295</v>
      </c>
      <c r="O316" s="19">
        <f t="shared" si="9"/>
        <v>295</v>
      </c>
      <c r="P316" s="29"/>
      <c r="Q316" s="29"/>
      <c r="R316" s="30"/>
    </row>
    <row r="317" spans="1:18" ht="57" customHeight="1">
      <c r="A317" s="16" t="s">
        <v>390</v>
      </c>
      <c r="B317" s="16" t="s">
        <v>500</v>
      </c>
      <c r="C317" s="16" t="s">
        <v>501</v>
      </c>
      <c r="D317" s="16" t="s">
        <v>61</v>
      </c>
      <c r="E317" s="16" t="s">
        <v>62</v>
      </c>
      <c r="F317" s="16" t="s">
        <v>416</v>
      </c>
      <c r="G317" s="17">
        <v>8059978674159</v>
      </c>
      <c r="H317" s="16" t="s">
        <v>778</v>
      </c>
      <c r="I317" s="16"/>
      <c r="J317" s="16">
        <v>1</v>
      </c>
      <c r="K317" s="16" t="s">
        <v>468</v>
      </c>
      <c r="L317" s="18">
        <v>113</v>
      </c>
      <c r="M317" s="19">
        <f t="shared" si="8"/>
        <v>113</v>
      </c>
      <c r="N317" s="18">
        <v>295</v>
      </c>
      <c r="O317" s="19">
        <f t="shared" si="9"/>
        <v>295</v>
      </c>
      <c r="P317" s="29"/>
      <c r="Q317" s="29"/>
      <c r="R317" s="30"/>
    </row>
    <row r="318" spans="1:18" ht="57" customHeight="1">
      <c r="A318" s="16" t="s">
        <v>390</v>
      </c>
      <c r="B318" s="16" t="s">
        <v>621</v>
      </c>
      <c r="C318" s="16" t="s">
        <v>619</v>
      </c>
      <c r="D318" s="16" t="s">
        <v>119</v>
      </c>
      <c r="E318" s="16" t="s">
        <v>120</v>
      </c>
      <c r="F318" s="16" t="s">
        <v>396</v>
      </c>
      <c r="G318" s="17">
        <v>8059978665478</v>
      </c>
      <c r="H318" s="16" t="s">
        <v>774</v>
      </c>
      <c r="I318" s="16"/>
      <c r="J318" s="16">
        <v>2</v>
      </c>
      <c r="K318" s="16" t="s">
        <v>620</v>
      </c>
      <c r="L318" s="18">
        <v>82</v>
      </c>
      <c r="M318" s="19">
        <f t="shared" si="8"/>
        <v>164</v>
      </c>
      <c r="N318" s="18">
        <v>215</v>
      </c>
      <c r="O318" s="19">
        <f t="shared" si="9"/>
        <v>430</v>
      </c>
      <c r="P318" s="29"/>
      <c r="Q318" s="29"/>
      <c r="R318" s="30"/>
    </row>
    <row r="319" spans="1:18" ht="57" customHeight="1">
      <c r="A319" s="16" t="s">
        <v>390</v>
      </c>
      <c r="B319" s="16" t="s">
        <v>621</v>
      </c>
      <c r="C319" s="16" t="s">
        <v>619</v>
      </c>
      <c r="D319" s="16" t="s">
        <v>119</v>
      </c>
      <c r="E319" s="16" t="s">
        <v>120</v>
      </c>
      <c r="F319" s="16" t="s">
        <v>407</v>
      </c>
      <c r="G319" s="17">
        <v>8059978732880</v>
      </c>
      <c r="H319" s="16" t="s">
        <v>774</v>
      </c>
      <c r="I319" s="16"/>
      <c r="J319" s="16">
        <v>1</v>
      </c>
      <c r="K319" s="16" t="s">
        <v>620</v>
      </c>
      <c r="L319" s="18">
        <v>82</v>
      </c>
      <c r="M319" s="19">
        <f t="shared" si="8"/>
        <v>82</v>
      </c>
      <c r="N319" s="18">
        <v>215</v>
      </c>
      <c r="O319" s="19">
        <f t="shared" si="9"/>
        <v>215</v>
      </c>
      <c r="P319" s="29"/>
      <c r="Q319" s="29"/>
      <c r="R319" s="30"/>
    </row>
    <row r="320" spans="1:18" ht="57" customHeight="1">
      <c r="A320" s="16" t="s">
        <v>390</v>
      </c>
      <c r="B320" s="16" t="s">
        <v>621</v>
      </c>
      <c r="C320" s="16" t="s">
        <v>619</v>
      </c>
      <c r="D320" s="16" t="s">
        <v>119</v>
      </c>
      <c r="E320" s="16" t="s">
        <v>120</v>
      </c>
      <c r="F320" s="16" t="s">
        <v>401</v>
      </c>
      <c r="G320" s="17">
        <v>8059978732897</v>
      </c>
      <c r="H320" s="16" t="s">
        <v>774</v>
      </c>
      <c r="I320" s="16"/>
      <c r="J320" s="16">
        <v>2</v>
      </c>
      <c r="K320" s="16" t="s">
        <v>620</v>
      </c>
      <c r="L320" s="18">
        <v>82</v>
      </c>
      <c r="M320" s="19">
        <f t="shared" si="8"/>
        <v>164</v>
      </c>
      <c r="N320" s="18">
        <v>215</v>
      </c>
      <c r="O320" s="19">
        <f t="shared" si="9"/>
        <v>430</v>
      </c>
      <c r="P320" s="29"/>
      <c r="Q320" s="29"/>
      <c r="R320" s="30"/>
    </row>
    <row r="321" spans="1:18" ht="57" customHeight="1">
      <c r="A321" s="16" t="s">
        <v>390</v>
      </c>
      <c r="B321" s="16" t="s">
        <v>621</v>
      </c>
      <c r="C321" s="16" t="s">
        <v>619</v>
      </c>
      <c r="D321" s="16" t="s">
        <v>119</v>
      </c>
      <c r="E321" s="16" t="s">
        <v>120</v>
      </c>
      <c r="F321" s="16" t="s">
        <v>416</v>
      </c>
      <c r="G321" s="17">
        <v>8059978732903</v>
      </c>
      <c r="H321" s="16" t="s">
        <v>774</v>
      </c>
      <c r="I321" s="16"/>
      <c r="J321" s="16">
        <v>1</v>
      </c>
      <c r="K321" s="16" t="s">
        <v>620</v>
      </c>
      <c r="L321" s="18">
        <v>82</v>
      </c>
      <c r="M321" s="19">
        <f t="shared" si="8"/>
        <v>82</v>
      </c>
      <c r="N321" s="18">
        <v>215</v>
      </c>
      <c r="O321" s="19">
        <f t="shared" si="9"/>
        <v>215</v>
      </c>
      <c r="P321" s="29"/>
      <c r="Q321" s="29"/>
      <c r="R321" s="30"/>
    </row>
    <row r="322" spans="1:18" ht="57" customHeight="1">
      <c r="A322" s="16" t="s">
        <v>390</v>
      </c>
      <c r="B322" s="16" t="s">
        <v>621</v>
      </c>
      <c r="C322" s="16" t="s">
        <v>619</v>
      </c>
      <c r="D322" s="16" t="s">
        <v>119</v>
      </c>
      <c r="E322" s="16" t="s">
        <v>120</v>
      </c>
      <c r="F322" s="16" t="s">
        <v>397</v>
      </c>
      <c r="G322" s="17">
        <v>8059978732910</v>
      </c>
      <c r="H322" s="16" t="s">
        <v>774</v>
      </c>
      <c r="I322" s="16"/>
      <c r="J322" s="16">
        <v>1</v>
      </c>
      <c r="K322" s="16" t="s">
        <v>620</v>
      </c>
      <c r="L322" s="18">
        <v>82</v>
      </c>
      <c r="M322" s="19">
        <f t="shared" si="8"/>
        <v>82</v>
      </c>
      <c r="N322" s="18">
        <v>215</v>
      </c>
      <c r="O322" s="19">
        <f t="shared" si="9"/>
        <v>215</v>
      </c>
      <c r="P322" s="29"/>
      <c r="Q322" s="29"/>
      <c r="R322" s="30"/>
    </row>
    <row r="323" spans="1:18" ht="57" customHeight="1">
      <c r="A323" s="16" t="s">
        <v>390</v>
      </c>
      <c r="B323" s="16" t="s">
        <v>621</v>
      </c>
      <c r="C323" s="16" t="s">
        <v>619</v>
      </c>
      <c r="D323" s="16" t="s">
        <v>251</v>
      </c>
      <c r="E323" s="16" t="s">
        <v>252</v>
      </c>
      <c r="F323" s="16" t="s">
        <v>392</v>
      </c>
      <c r="G323" s="17">
        <v>8059978732934</v>
      </c>
      <c r="H323" s="16" t="s">
        <v>774</v>
      </c>
      <c r="I323" s="16"/>
      <c r="J323" s="16">
        <v>1</v>
      </c>
      <c r="K323" s="16" t="s">
        <v>620</v>
      </c>
      <c r="L323" s="18">
        <v>82</v>
      </c>
      <c r="M323" s="19">
        <f t="shared" si="8"/>
        <v>82</v>
      </c>
      <c r="N323" s="18">
        <v>215</v>
      </c>
      <c r="O323" s="19">
        <f t="shared" si="9"/>
        <v>215</v>
      </c>
      <c r="P323" s="29"/>
      <c r="Q323" s="29"/>
      <c r="R323" s="30"/>
    </row>
    <row r="324" spans="1:18" ht="57" customHeight="1">
      <c r="A324" s="16" t="s">
        <v>390</v>
      </c>
      <c r="B324" s="16" t="s">
        <v>444</v>
      </c>
      <c r="C324" s="16" t="s">
        <v>442</v>
      </c>
      <c r="D324" s="16" t="s">
        <v>37</v>
      </c>
      <c r="E324" s="16" t="s">
        <v>38</v>
      </c>
      <c r="F324" s="16" t="s">
        <v>392</v>
      </c>
      <c r="G324" s="17">
        <v>8059978737243</v>
      </c>
      <c r="H324" s="16" t="s">
        <v>780</v>
      </c>
      <c r="I324" s="16"/>
      <c r="J324" s="16">
        <v>2</v>
      </c>
      <c r="K324" s="16" t="s">
        <v>443</v>
      </c>
      <c r="L324" s="18">
        <v>88</v>
      </c>
      <c r="M324" s="19">
        <f t="shared" si="8"/>
        <v>176</v>
      </c>
      <c r="N324" s="18">
        <v>230</v>
      </c>
      <c r="O324" s="19">
        <f t="shared" si="9"/>
        <v>460</v>
      </c>
      <c r="P324" s="29"/>
      <c r="Q324" s="29"/>
      <c r="R324" s="30"/>
    </row>
    <row r="325" spans="1:18" ht="57" customHeight="1">
      <c r="A325" s="16" t="s">
        <v>390</v>
      </c>
      <c r="B325" s="16" t="s">
        <v>444</v>
      </c>
      <c r="C325" s="16" t="s">
        <v>442</v>
      </c>
      <c r="D325" s="16" t="s">
        <v>37</v>
      </c>
      <c r="E325" s="16" t="s">
        <v>38</v>
      </c>
      <c r="F325" s="16" t="s">
        <v>396</v>
      </c>
      <c r="G325" s="17">
        <v>8059978737250</v>
      </c>
      <c r="H325" s="16" t="s">
        <v>780</v>
      </c>
      <c r="I325" s="16"/>
      <c r="J325" s="16">
        <v>3</v>
      </c>
      <c r="K325" s="16" t="s">
        <v>443</v>
      </c>
      <c r="L325" s="18">
        <v>88</v>
      </c>
      <c r="M325" s="19">
        <f t="shared" si="8"/>
        <v>264</v>
      </c>
      <c r="N325" s="18">
        <v>230</v>
      </c>
      <c r="O325" s="19">
        <f t="shared" si="9"/>
        <v>690</v>
      </c>
      <c r="P325" s="29"/>
      <c r="Q325" s="29"/>
      <c r="R325" s="30"/>
    </row>
    <row r="326" spans="1:18" ht="57" customHeight="1">
      <c r="A326" s="16" t="s">
        <v>390</v>
      </c>
      <c r="B326" s="16" t="s">
        <v>444</v>
      </c>
      <c r="C326" s="16" t="s">
        <v>445</v>
      </c>
      <c r="D326" s="16" t="s">
        <v>37</v>
      </c>
      <c r="E326" s="16" t="s">
        <v>384</v>
      </c>
      <c r="F326" s="16" t="s">
        <v>395</v>
      </c>
      <c r="G326" s="17">
        <v>8059978737304</v>
      </c>
      <c r="H326" s="16" t="s">
        <v>778</v>
      </c>
      <c r="I326" s="16"/>
      <c r="J326" s="16">
        <v>1</v>
      </c>
      <c r="K326" s="16" t="s">
        <v>446</v>
      </c>
      <c r="L326" s="18">
        <v>83</v>
      </c>
      <c r="M326" s="19">
        <f t="shared" ref="M326:M389" si="10">J326*L326</f>
        <v>83</v>
      </c>
      <c r="N326" s="18">
        <v>220</v>
      </c>
      <c r="O326" s="19">
        <f t="shared" ref="O326:O389" si="11">J326*N326</f>
        <v>220</v>
      </c>
      <c r="P326" s="29"/>
      <c r="Q326" s="29"/>
      <c r="R326" s="30"/>
    </row>
    <row r="327" spans="1:18" ht="57" customHeight="1">
      <c r="A327" s="16" t="s">
        <v>390</v>
      </c>
      <c r="B327" s="16" t="s">
        <v>444</v>
      </c>
      <c r="C327" s="16" t="s">
        <v>445</v>
      </c>
      <c r="D327" s="16" t="s">
        <v>53</v>
      </c>
      <c r="E327" s="16" t="s">
        <v>54</v>
      </c>
      <c r="F327" s="16" t="s">
        <v>395</v>
      </c>
      <c r="G327" s="17">
        <v>8059978737311</v>
      </c>
      <c r="H327" s="16" t="s">
        <v>778</v>
      </c>
      <c r="I327" s="16"/>
      <c r="J327" s="16">
        <v>2</v>
      </c>
      <c r="K327" s="16" t="s">
        <v>446</v>
      </c>
      <c r="L327" s="18">
        <v>83</v>
      </c>
      <c r="M327" s="19">
        <f t="shared" si="10"/>
        <v>166</v>
      </c>
      <c r="N327" s="18">
        <v>220</v>
      </c>
      <c r="O327" s="19">
        <f t="shared" si="11"/>
        <v>440</v>
      </c>
      <c r="P327" s="29"/>
      <c r="Q327" s="29"/>
      <c r="R327" s="30"/>
    </row>
    <row r="328" spans="1:18" ht="57" customHeight="1">
      <c r="A328" s="16" t="s">
        <v>390</v>
      </c>
      <c r="B328" s="16" t="s">
        <v>449</v>
      </c>
      <c r="C328" s="16" t="s">
        <v>447</v>
      </c>
      <c r="D328" s="16" t="s">
        <v>1</v>
      </c>
      <c r="E328" s="16" t="s">
        <v>2</v>
      </c>
      <c r="F328" s="16" t="s">
        <v>395</v>
      </c>
      <c r="G328" s="17">
        <v>8059978710369</v>
      </c>
      <c r="H328" s="16" t="s">
        <v>780</v>
      </c>
      <c r="I328" s="16"/>
      <c r="J328" s="16">
        <v>2</v>
      </c>
      <c r="K328" s="16" t="s">
        <v>448</v>
      </c>
      <c r="L328" s="18">
        <v>80</v>
      </c>
      <c r="M328" s="19">
        <f t="shared" si="10"/>
        <v>160</v>
      </c>
      <c r="N328" s="18">
        <v>210</v>
      </c>
      <c r="O328" s="19">
        <f t="shared" si="11"/>
        <v>420</v>
      </c>
      <c r="P328" s="29"/>
      <c r="Q328" s="29"/>
      <c r="R328" s="30"/>
    </row>
    <row r="329" spans="1:18" ht="57" customHeight="1">
      <c r="A329" s="16" t="s">
        <v>390</v>
      </c>
      <c r="B329" s="16" t="s">
        <v>654</v>
      </c>
      <c r="C329" s="16" t="s">
        <v>653</v>
      </c>
      <c r="D329" s="16" t="s">
        <v>1</v>
      </c>
      <c r="E329" s="16" t="s">
        <v>2</v>
      </c>
      <c r="F329" s="16" t="s">
        <v>395</v>
      </c>
      <c r="G329" s="17">
        <v>8059978584793</v>
      </c>
      <c r="H329" s="16" t="s">
        <v>772</v>
      </c>
      <c r="I329" s="16"/>
      <c r="J329" s="16">
        <v>1</v>
      </c>
      <c r="K329" s="16" t="s">
        <v>645</v>
      </c>
      <c r="L329" s="18">
        <v>143</v>
      </c>
      <c r="M329" s="19">
        <f t="shared" si="10"/>
        <v>143</v>
      </c>
      <c r="N329" s="18">
        <v>370</v>
      </c>
      <c r="O329" s="19">
        <f t="shared" si="11"/>
        <v>370</v>
      </c>
      <c r="P329" s="29"/>
      <c r="Q329" s="29"/>
      <c r="R329" s="30"/>
    </row>
    <row r="330" spans="1:18" ht="57" customHeight="1">
      <c r="A330" s="16" t="s">
        <v>390</v>
      </c>
      <c r="B330" s="16" t="s">
        <v>654</v>
      </c>
      <c r="C330" s="16" t="s">
        <v>653</v>
      </c>
      <c r="D330" s="16" t="s">
        <v>1</v>
      </c>
      <c r="E330" s="16" t="s">
        <v>2</v>
      </c>
      <c r="F330" s="16" t="s">
        <v>392</v>
      </c>
      <c r="G330" s="17">
        <v>8059978584809</v>
      </c>
      <c r="H330" s="16" t="s">
        <v>772</v>
      </c>
      <c r="I330" s="16"/>
      <c r="J330" s="16">
        <v>3</v>
      </c>
      <c r="K330" s="16" t="s">
        <v>645</v>
      </c>
      <c r="L330" s="18">
        <v>143</v>
      </c>
      <c r="M330" s="19">
        <f t="shared" si="10"/>
        <v>429</v>
      </c>
      <c r="N330" s="18">
        <v>370</v>
      </c>
      <c r="O330" s="19">
        <f t="shared" si="11"/>
        <v>1110</v>
      </c>
      <c r="P330" s="29"/>
      <c r="Q330" s="29"/>
      <c r="R330" s="30"/>
    </row>
    <row r="331" spans="1:18" ht="57" customHeight="1">
      <c r="A331" s="16" t="s">
        <v>390</v>
      </c>
      <c r="B331" s="16" t="s">
        <v>654</v>
      </c>
      <c r="C331" s="16" t="s">
        <v>653</v>
      </c>
      <c r="D331" s="16" t="s">
        <v>1</v>
      </c>
      <c r="E331" s="16" t="s">
        <v>2</v>
      </c>
      <c r="F331" s="16" t="s">
        <v>396</v>
      </c>
      <c r="G331" s="17">
        <v>8059978558961</v>
      </c>
      <c r="H331" s="16" t="s">
        <v>772</v>
      </c>
      <c r="I331" s="16"/>
      <c r="J331" s="16">
        <v>1</v>
      </c>
      <c r="K331" s="16" t="s">
        <v>645</v>
      </c>
      <c r="L331" s="18">
        <v>143</v>
      </c>
      <c r="M331" s="19">
        <f t="shared" si="10"/>
        <v>143</v>
      </c>
      <c r="N331" s="18">
        <v>370</v>
      </c>
      <c r="O331" s="19">
        <f t="shared" si="11"/>
        <v>370</v>
      </c>
      <c r="P331" s="29"/>
      <c r="Q331" s="29"/>
      <c r="R331" s="30"/>
    </row>
    <row r="332" spans="1:18" ht="57" customHeight="1">
      <c r="A332" s="16" t="s">
        <v>390</v>
      </c>
      <c r="B332" s="16" t="s">
        <v>654</v>
      </c>
      <c r="C332" s="16" t="s">
        <v>653</v>
      </c>
      <c r="D332" s="16" t="s">
        <v>1</v>
      </c>
      <c r="E332" s="16" t="s">
        <v>2</v>
      </c>
      <c r="F332" s="16" t="s">
        <v>416</v>
      </c>
      <c r="G332" s="17">
        <v>8059978584830</v>
      </c>
      <c r="H332" s="16" t="s">
        <v>772</v>
      </c>
      <c r="I332" s="16"/>
      <c r="J332" s="16">
        <v>2</v>
      </c>
      <c r="K332" s="16" t="s">
        <v>645</v>
      </c>
      <c r="L332" s="18">
        <v>143</v>
      </c>
      <c r="M332" s="19">
        <f t="shared" si="10"/>
        <v>286</v>
      </c>
      <c r="N332" s="18">
        <v>370</v>
      </c>
      <c r="O332" s="19">
        <f t="shared" si="11"/>
        <v>740</v>
      </c>
      <c r="P332" s="29"/>
      <c r="Q332" s="29"/>
      <c r="R332" s="30"/>
    </row>
    <row r="333" spans="1:18" ht="57" customHeight="1">
      <c r="A333" s="16" t="s">
        <v>390</v>
      </c>
      <c r="B333" s="16" t="s">
        <v>654</v>
      </c>
      <c r="C333" s="16" t="s">
        <v>653</v>
      </c>
      <c r="D333" s="16" t="s">
        <v>1</v>
      </c>
      <c r="E333" s="16" t="s">
        <v>2</v>
      </c>
      <c r="F333" s="16" t="s">
        <v>397</v>
      </c>
      <c r="G333" s="17">
        <v>8059978584847</v>
      </c>
      <c r="H333" s="16" t="s">
        <v>772</v>
      </c>
      <c r="I333" s="16"/>
      <c r="J333" s="16">
        <v>1</v>
      </c>
      <c r="K333" s="16" t="s">
        <v>645</v>
      </c>
      <c r="L333" s="18">
        <v>143</v>
      </c>
      <c r="M333" s="19">
        <f t="shared" si="10"/>
        <v>143</v>
      </c>
      <c r="N333" s="18">
        <v>370</v>
      </c>
      <c r="O333" s="19">
        <f t="shared" si="11"/>
        <v>370</v>
      </c>
      <c r="P333" s="29"/>
      <c r="Q333" s="29"/>
      <c r="R333" s="30"/>
    </row>
    <row r="334" spans="1:18" ht="57" customHeight="1">
      <c r="A334" s="16" t="s">
        <v>390</v>
      </c>
      <c r="B334" s="16" t="s">
        <v>598</v>
      </c>
      <c r="C334" s="16" t="s">
        <v>596</v>
      </c>
      <c r="D334" s="16" t="s">
        <v>1</v>
      </c>
      <c r="E334" s="16" t="s">
        <v>2</v>
      </c>
      <c r="F334" s="16" t="s">
        <v>401</v>
      </c>
      <c r="G334" s="17">
        <v>8059978677891</v>
      </c>
      <c r="H334" s="16" t="s">
        <v>780</v>
      </c>
      <c r="I334" s="16"/>
      <c r="J334" s="16">
        <v>1</v>
      </c>
      <c r="K334" s="16" t="s">
        <v>597</v>
      </c>
      <c r="L334" s="18">
        <v>80</v>
      </c>
      <c r="M334" s="19">
        <f t="shared" si="10"/>
        <v>80</v>
      </c>
      <c r="N334" s="18">
        <v>210</v>
      </c>
      <c r="O334" s="19">
        <f t="shared" si="11"/>
        <v>210</v>
      </c>
      <c r="P334" s="29"/>
      <c r="Q334" s="29"/>
      <c r="R334" s="30"/>
    </row>
    <row r="335" spans="1:18" ht="57" customHeight="1">
      <c r="A335" s="16" t="s">
        <v>390</v>
      </c>
      <c r="B335" s="16" t="s">
        <v>598</v>
      </c>
      <c r="C335" s="16" t="s">
        <v>599</v>
      </c>
      <c r="D335" s="16" t="s">
        <v>1</v>
      </c>
      <c r="E335" s="16" t="s">
        <v>2</v>
      </c>
      <c r="F335" s="16" t="s">
        <v>395</v>
      </c>
      <c r="G335" s="17">
        <v>8059978677501</v>
      </c>
      <c r="H335" s="16" t="s">
        <v>781</v>
      </c>
      <c r="I335" s="16"/>
      <c r="J335" s="16">
        <v>1</v>
      </c>
      <c r="K335" s="16" t="s">
        <v>597</v>
      </c>
      <c r="L335" s="18">
        <v>80</v>
      </c>
      <c r="M335" s="19">
        <f t="shared" si="10"/>
        <v>80</v>
      </c>
      <c r="N335" s="18">
        <v>210</v>
      </c>
      <c r="O335" s="19">
        <f t="shared" si="11"/>
        <v>210</v>
      </c>
      <c r="P335" s="29"/>
      <c r="Q335" s="29"/>
      <c r="R335" s="30"/>
    </row>
    <row r="336" spans="1:18" ht="57" customHeight="1">
      <c r="A336" s="16" t="s">
        <v>390</v>
      </c>
      <c r="B336" s="16" t="s">
        <v>598</v>
      </c>
      <c r="C336" s="16" t="s">
        <v>599</v>
      </c>
      <c r="D336" s="16" t="s">
        <v>1</v>
      </c>
      <c r="E336" s="16" t="s">
        <v>2</v>
      </c>
      <c r="F336" s="16" t="s">
        <v>392</v>
      </c>
      <c r="G336" s="17">
        <v>8059978677518</v>
      </c>
      <c r="H336" s="16" t="s">
        <v>781</v>
      </c>
      <c r="I336" s="16"/>
      <c r="J336" s="16">
        <v>2</v>
      </c>
      <c r="K336" s="16" t="s">
        <v>597</v>
      </c>
      <c r="L336" s="18">
        <v>80</v>
      </c>
      <c r="M336" s="19">
        <f t="shared" si="10"/>
        <v>160</v>
      </c>
      <c r="N336" s="18">
        <v>210</v>
      </c>
      <c r="O336" s="19">
        <f t="shared" si="11"/>
        <v>420</v>
      </c>
      <c r="P336" s="29"/>
      <c r="Q336" s="29"/>
      <c r="R336" s="30"/>
    </row>
    <row r="337" spans="1:18" ht="57" customHeight="1">
      <c r="A337" s="16" t="s">
        <v>390</v>
      </c>
      <c r="B337" s="16" t="s">
        <v>598</v>
      </c>
      <c r="C337" s="16" t="s">
        <v>599</v>
      </c>
      <c r="D337" s="16" t="s">
        <v>1</v>
      </c>
      <c r="E337" s="16" t="s">
        <v>2</v>
      </c>
      <c r="F337" s="16" t="s">
        <v>416</v>
      </c>
      <c r="G337" s="17">
        <v>8059978677556</v>
      </c>
      <c r="H337" s="16" t="s">
        <v>781</v>
      </c>
      <c r="I337" s="16"/>
      <c r="J337" s="16">
        <v>1</v>
      </c>
      <c r="K337" s="16" t="s">
        <v>597</v>
      </c>
      <c r="L337" s="18">
        <v>80</v>
      </c>
      <c r="M337" s="19">
        <f t="shared" si="10"/>
        <v>80</v>
      </c>
      <c r="N337" s="18">
        <v>210</v>
      </c>
      <c r="O337" s="19">
        <f t="shared" si="11"/>
        <v>210</v>
      </c>
      <c r="P337" s="29"/>
      <c r="Q337" s="29"/>
      <c r="R337" s="30"/>
    </row>
    <row r="338" spans="1:18" ht="57" customHeight="1">
      <c r="A338" s="16" t="s">
        <v>390</v>
      </c>
      <c r="B338" s="16" t="s">
        <v>598</v>
      </c>
      <c r="C338" s="16" t="s">
        <v>599</v>
      </c>
      <c r="D338" s="16" t="s">
        <v>1</v>
      </c>
      <c r="E338" s="16" t="s">
        <v>2</v>
      </c>
      <c r="F338" s="16" t="s">
        <v>397</v>
      </c>
      <c r="G338" s="17">
        <v>8059978677563</v>
      </c>
      <c r="H338" s="16" t="s">
        <v>781</v>
      </c>
      <c r="I338" s="16"/>
      <c r="J338" s="16">
        <v>1</v>
      </c>
      <c r="K338" s="16" t="s">
        <v>597</v>
      </c>
      <c r="L338" s="18">
        <v>80</v>
      </c>
      <c r="M338" s="19">
        <f t="shared" si="10"/>
        <v>80</v>
      </c>
      <c r="N338" s="18">
        <v>210</v>
      </c>
      <c r="O338" s="19">
        <f t="shared" si="11"/>
        <v>210</v>
      </c>
      <c r="P338" s="29"/>
      <c r="Q338" s="29"/>
      <c r="R338" s="30"/>
    </row>
    <row r="339" spans="1:18" ht="57" customHeight="1">
      <c r="A339" s="16" t="s">
        <v>390</v>
      </c>
      <c r="B339" s="16" t="s">
        <v>598</v>
      </c>
      <c r="C339" s="16" t="s">
        <v>600</v>
      </c>
      <c r="D339" s="16" t="s">
        <v>1</v>
      </c>
      <c r="E339" s="16" t="s">
        <v>2</v>
      </c>
      <c r="F339" s="16" t="s">
        <v>397</v>
      </c>
      <c r="G339" s="17">
        <v>8059978677679</v>
      </c>
      <c r="H339" s="16" t="s">
        <v>773</v>
      </c>
      <c r="I339" s="16"/>
      <c r="J339" s="16">
        <v>1</v>
      </c>
      <c r="K339" s="16" t="s">
        <v>601</v>
      </c>
      <c r="L339" s="18">
        <v>76</v>
      </c>
      <c r="M339" s="19">
        <f t="shared" si="10"/>
        <v>76</v>
      </c>
      <c r="N339" s="18">
        <v>195</v>
      </c>
      <c r="O339" s="19">
        <f t="shared" si="11"/>
        <v>195</v>
      </c>
      <c r="P339" s="29"/>
      <c r="Q339" s="29"/>
      <c r="R339" s="30"/>
    </row>
    <row r="340" spans="1:18" ht="57" customHeight="1">
      <c r="A340" s="16" t="s">
        <v>390</v>
      </c>
      <c r="B340" s="16" t="s">
        <v>424</v>
      </c>
      <c r="C340" s="16" t="s">
        <v>422</v>
      </c>
      <c r="D340" s="16" t="s">
        <v>1</v>
      </c>
      <c r="E340" s="16" t="s">
        <v>2</v>
      </c>
      <c r="F340" s="16" t="s">
        <v>396</v>
      </c>
      <c r="G340" s="17">
        <v>8059978628282</v>
      </c>
      <c r="H340" s="16" t="s">
        <v>780</v>
      </c>
      <c r="I340" s="16"/>
      <c r="J340" s="16">
        <v>1</v>
      </c>
      <c r="K340" s="16" t="s">
        <v>423</v>
      </c>
      <c r="L340" s="18">
        <v>76</v>
      </c>
      <c r="M340" s="19">
        <f t="shared" si="10"/>
        <v>76</v>
      </c>
      <c r="N340" s="18">
        <v>195</v>
      </c>
      <c r="O340" s="19">
        <f t="shared" si="11"/>
        <v>195</v>
      </c>
      <c r="P340" s="29"/>
      <c r="Q340" s="29"/>
      <c r="R340" s="30"/>
    </row>
    <row r="341" spans="1:18" ht="57" customHeight="1">
      <c r="A341" s="16" t="s">
        <v>390</v>
      </c>
      <c r="B341" s="16" t="s">
        <v>424</v>
      </c>
      <c r="C341" s="16" t="s">
        <v>422</v>
      </c>
      <c r="D341" s="16" t="s">
        <v>33</v>
      </c>
      <c r="E341" s="16" t="s">
        <v>34</v>
      </c>
      <c r="F341" s="16" t="s">
        <v>395</v>
      </c>
      <c r="G341" s="17">
        <v>8059978628367</v>
      </c>
      <c r="H341" s="16" t="s">
        <v>780</v>
      </c>
      <c r="I341" s="16"/>
      <c r="J341" s="16">
        <v>1</v>
      </c>
      <c r="K341" s="16" t="s">
        <v>423</v>
      </c>
      <c r="L341" s="18">
        <v>76</v>
      </c>
      <c r="M341" s="19">
        <f t="shared" si="10"/>
        <v>76</v>
      </c>
      <c r="N341" s="18">
        <v>195</v>
      </c>
      <c r="O341" s="19">
        <f t="shared" si="11"/>
        <v>195</v>
      </c>
      <c r="P341" s="29"/>
      <c r="Q341" s="29"/>
      <c r="R341" s="30"/>
    </row>
    <row r="342" spans="1:18" ht="57" customHeight="1">
      <c r="A342" s="16" t="s">
        <v>390</v>
      </c>
      <c r="B342" s="16" t="s">
        <v>424</v>
      </c>
      <c r="C342" s="16" t="s">
        <v>422</v>
      </c>
      <c r="D342" s="16" t="s">
        <v>33</v>
      </c>
      <c r="E342" s="16" t="s">
        <v>34</v>
      </c>
      <c r="F342" s="16" t="s">
        <v>392</v>
      </c>
      <c r="G342" s="17">
        <v>8059978628374</v>
      </c>
      <c r="H342" s="16" t="s">
        <v>780</v>
      </c>
      <c r="I342" s="16"/>
      <c r="J342" s="16">
        <v>1</v>
      </c>
      <c r="K342" s="16" t="s">
        <v>423</v>
      </c>
      <c r="L342" s="18">
        <v>76</v>
      </c>
      <c r="M342" s="19">
        <f t="shared" si="10"/>
        <v>76</v>
      </c>
      <c r="N342" s="18">
        <v>195</v>
      </c>
      <c r="O342" s="19">
        <f t="shared" si="11"/>
        <v>195</v>
      </c>
      <c r="P342" s="29"/>
      <c r="Q342" s="29"/>
      <c r="R342" s="30"/>
    </row>
    <row r="343" spans="1:18" ht="57" customHeight="1">
      <c r="A343" s="16" t="s">
        <v>390</v>
      </c>
      <c r="B343" s="16" t="s">
        <v>424</v>
      </c>
      <c r="C343" s="16" t="s">
        <v>422</v>
      </c>
      <c r="D343" s="16" t="s">
        <v>33</v>
      </c>
      <c r="E343" s="16" t="s">
        <v>34</v>
      </c>
      <c r="F343" s="16" t="s">
        <v>401</v>
      </c>
      <c r="G343" s="17">
        <v>8059978628398</v>
      </c>
      <c r="H343" s="16" t="s">
        <v>780</v>
      </c>
      <c r="I343" s="16"/>
      <c r="J343" s="16">
        <v>1</v>
      </c>
      <c r="K343" s="16" t="s">
        <v>423</v>
      </c>
      <c r="L343" s="18">
        <v>76</v>
      </c>
      <c r="M343" s="19">
        <f t="shared" si="10"/>
        <v>76</v>
      </c>
      <c r="N343" s="18">
        <v>195</v>
      </c>
      <c r="O343" s="19">
        <f t="shared" si="11"/>
        <v>195</v>
      </c>
      <c r="P343" s="29"/>
      <c r="Q343" s="29"/>
      <c r="R343" s="30"/>
    </row>
    <row r="344" spans="1:18" ht="57" customHeight="1">
      <c r="A344" s="16" t="s">
        <v>390</v>
      </c>
      <c r="B344" s="16" t="s">
        <v>424</v>
      </c>
      <c r="C344" s="16" t="s">
        <v>422</v>
      </c>
      <c r="D344" s="16" t="s">
        <v>33</v>
      </c>
      <c r="E344" s="16" t="s">
        <v>34</v>
      </c>
      <c r="F344" s="16" t="s">
        <v>397</v>
      </c>
      <c r="G344" s="17">
        <v>8059978628411</v>
      </c>
      <c r="H344" s="16" t="s">
        <v>780</v>
      </c>
      <c r="I344" s="16"/>
      <c r="J344" s="16">
        <v>1</v>
      </c>
      <c r="K344" s="16" t="s">
        <v>423</v>
      </c>
      <c r="L344" s="18">
        <v>76</v>
      </c>
      <c r="M344" s="19">
        <f t="shared" si="10"/>
        <v>76</v>
      </c>
      <c r="N344" s="18">
        <v>195</v>
      </c>
      <c r="O344" s="19">
        <f t="shared" si="11"/>
        <v>195</v>
      </c>
      <c r="P344" s="29"/>
      <c r="Q344" s="29"/>
      <c r="R344" s="30"/>
    </row>
    <row r="345" spans="1:18" ht="57" customHeight="1">
      <c r="A345" s="16" t="s">
        <v>390</v>
      </c>
      <c r="B345" s="16" t="s">
        <v>424</v>
      </c>
      <c r="C345" s="16" t="s">
        <v>422</v>
      </c>
      <c r="D345" s="16" t="s">
        <v>43</v>
      </c>
      <c r="E345" s="16" t="s">
        <v>44</v>
      </c>
      <c r="F345" s="16" t="s">
        <v>392</v>
      </c>
      <c r="G345" s="17">
        <v>8059978628527</v>
      </c>
      <c r="H345" s="16" t="s">
        <v>780</v>
      </c>
      <c r="I345" s="16"/>
      <c r="J345" s="16">
        <v>2</v>
      </c>
      <c r="K345" s="16" t="s">
        <v>423</v>
      </c>
      <c r="L345" s="18">
        <v>76</v>
      </c>
      <c r="M345" s="19">
        <f t="shared" si="10"/>
        <v>152</v>
      </c>
      <c r="N345" s="18">
        <v>195</v>
      </c>
      <c r="O345" s="19">
        <f t="shared" si="11"/>
        <v>390</v>
      </c>
      <c r="P345" s="29"/>
      <c r="Q345" s="29"/>
      <c r="R345" s="30"/>
    </row>
    <row r="346" spans="1:18" ht="57" customHeight="1">
      <c r="A346" s="16" t="s">
        <v>390</v>
      </c>
      <c r="B346" s="16" t="s">
        <v>424</v>
      </c>
      <c r="C346" s="16" t="s">
        <v>422</v>
      </c>
      <c r="D346" s="16" t="s">
        <v>43</v>
      </c>
      <c r="E346" s="16" t="s">
        <v>44</v>
      </c>
      <c r="F346" s="16" t="s">
        <v>396</v>
      </c>
      <c r="G346" s="17">
        <v>8059978587459</v>
      </c>
      <c r="H346" s="16" t="s">
        <v>780</v>
      </c>
      <c r="I346" s="16"/>
      <c r="J346" s="16">
        <v>1</v>
      </c>
      <c r="K346" s="16" t="s">
        <v>423</v>
      </c>
      <c r="L346" s="18">
        <v>76</v>
      </c>
      <c r="M346" s="19">
        <f t="shared" si="10"/>
        <v>76</v>
      </c>
      <c r="N346" s="18">
        <v>195</v>
      </c>
      <c r="O346" s="19">
        <f t="shared" si="11"/>
        <v>195</v>
      </c>
      <c r="P346" s="29"/>
      <c r="Q346" s="29"/>
      <c r="R346" s="30"/>
    </row>
    <row r="347" spans="1:18" ht="57" customHeight="1">
      <c r="A347" s="16" t="s">
        <v>390</v>
      </c>
      <c r="B347" s="16" t="s">
        <v>424</v>
      </c>
      <c r="C347" s="16" t="s">
        <v>425</v>
      </c>
      <c r="D347" s="16" t="s">
        <v>1</v>
      </c>
      <c r="E347" s="16" t="s">
        <v>2</v>
      </c>
      <c r="F347" s="16" t="s">
        <v>395</v>
      </c>
      <c r="G347" s="17">
        <v>8059978628589</v>
      </c>
      <c r="H347" s="16" t="s">
        <v>781</v>
      </c>
      <c r="I347" s="16"/>
      <c r="J347" s="16">
        <v>2</v>
      </c>
      <c r="K347" s="16" t="s">
        <v>426</v>
      </c>
      <c r="L347" s="18">
        <v>78</v>
      </c>
      <c r="M347" s="19">
        <f t="shared" si="10"/>
        <v>156</v>
      </c>
      <c r="N347" s="18">
        <v>198</v>
      </c>
      <c r="O347" s="19">
        <f t="shared" si="11"/>
        <v>396</v>
      </c>
      <c r="P347" s="29"/>
      <c r="Q347" s="29"/>
      <c r="R347" s="30"/>
    </row>
    <row r="348" spans="1:18" ht="57" customHeight="1">
      <c r="A348" s="16" t="s">
        <v>390</v>
      </c>
      <c r="B348" s="16" t="s">
        <v>424</v>
      </c>
      <c r="C348" s="16" t="s">
        <v>425</v>
      </c>
      <c r="D348" s="16" t="s">
        <v>1</v>
      </c>
      <c r="E348" s="16" t="s">
        <v>2</v>
      </c>
      <c r="F348" s="16" t="s">
        <v>397</v>
      </c>
      <c r="G348" s="17">
        <v>8059978628633</v>
      </c>
      <c r="H348" s="16" t="s">
        <v>781</v>
      </c>
      <c r="I348" s="16"/>
      <c r="J348" s="16">
        <v>1</v>
      </c>
      <c r="K348" s="16" t="s">
        <v>426</v>
      </c>
      <c r="L348" s="18">
        <v>78</v>
      </c>
      <c r="M348" s="19">
        <f t="shared" si="10"/>
        <v>78</v>
      </c>
      <c r="N348" s="18">
        <v>198</v>
      </c>
      <c r="O348" s="19">
        <f t="shared" si="11"/>
        <v>198</v>
      </c>
      <c r="P348" s="29"/>
      <c r="Q348" s="29"/>
      <c r="R348" s="30"/>
    </row>
    <row r="349" spans="1:18" ht="57" customHeight="1">
      <c r="A349" s="16" t="s">
        <v>390</v>
      </c>
      <c r="B349" s="16" t="s">
        <v>424</v>
      </c>
      <c r="C349" s="16" t="s">
        <v>425</v>
      </c>
      <c r="D349" s="16" t="s">
        <v>31</v>
      </c>
      <c r="E349" s="16" t="s">
        <v>32</v>
      </c>
      <c r="F349" s="16" t="s">
        <v>395</v>
      </c>
      <c r="G349" s="17">
        <v>8059978628640</v>
      </c>
      <c r="H349" s="16" t="s">
        <v>781</v>
      </c>
      <c r="I349" s="16"/>
      <c r="J349" s="16">
        <v>2</v>
      </c>
      <c r="K349" s="16" t="s">
        <v>426</v>
      </c>
      <c r="L349" s="18">
        <v>78</v>
      </c>
      <c r="M349" s="19">
        <f t="shared" si="10"/>
        <v>156</v>
      </c>
      <c r="N349" s="18">
        <v>198</v>
      </c>
      <c r="O349" s="19">
        <f t="shared" si="11"/>
        <v>396</v>
      </c>
      <c r="P349" s="29"/>
      <c r="Q349" s="29"/>
      <c r="R349" s="30"/>
    </row>
    <row r="350" spans="1:18" ht="57" customHeight="1">
      <c r="A350" s="16" t="s">
        <v>390</v>
      </c>
      <c r="B350" s="16" t="s">
        <v>424</v>
      </c>
      <c r="C350" s="16" t="s">
        <v>425</v>
      </c>
      <c r="D350" s="16" t="s">
        <v>31</v>
      </c>
      <c r="E350" s="16" t="s">
        <v>32</v>
      </c>
      <c r="F350" s="16" t="s">
        <v>392</v>
      </c>
      <c r="G350" s="17">
        <v>8059978628657</v>
      </c>
      <c r="H350" s="16" t="s">
        <v>781</v>
      </c>
      <c r="I350" s="16"/>
      <c r="J350" s="16">
        <v>2</v>
      </c>
      <c r="K350" s="16" t="s">
        <v>426</v>
      </c>
      <c r="L350" s="18">
        <v>78</v>
      </c>
      <c r="M350" s="19">
        <f t="shared" si="10"/>
        <v>156</v>
      </c>
      <c r="N350" s="18">
        <v>198</v>
      </c>
      <c r="O350" s="19">
        <f t="shared" si="11"/>
        <v>396</v>
      </c>
      <c r="P350" s="29"/>
      <c r="Q350" s="29"/>
      <c r="R350" s="30"/>
    </row>
    <row r="351" spans="1:18" ht="57" customHeight="1">
      <c r="A351" s="16" t="s">
        <v>390</v>
      </c>
      <c r="B351" s="16" t="s">
        <v>424</v>
      </c>
      <c r="C351" s="16" t="s">
        <v>425</v>
      </c>
      <c r="D351" s="16" t="s">
        <v>59</v>
      </c>
      <c r="E351" s="16" t="s">
        <v>60</v>
      </c>
      <c r="F351" s="16" t="s">
        <v>392</v>
      </c>
      <c r="G351" s="17">
        <v>8059978628770</v>
      </c>
      <c r="H351" s="16" t="s">
        <v>781</v>
      </c>
      <c r="I351" s="16"/>
      <c r="J351" s="16">
        <v>6</v>
      </c>
      <c r="K351" s="16" t="s">
        <v>426</v>
      </c>
      <c r="L351" s="18">
        <v>78</v>
      </c>
      <c r="M351" s="19">
        <f t="shared" si="10"/>
        <v>468</v>
      </c>
      <c r="N351" s="18">
        <v>198</v>
      </c>
      <c r="O351" s="19">
        <f t="shared" si="11"/>
        <v>1188</v>
      </c>
      <c r="P351" s="29"/>
      <c r="Q351" s="29"/>
      <c r="R351" s="30"/>
    </row>
    <row r="352" spans="1:18" ht="57" customHeight="1">
      <c r="A352" s="16" t="s">
        <v>390</v>
      </c>
      <c r="B352" s="16" t="s">
        <v>424</v>
      </c>
      <c r="C352" s="16" t="s">
        <v>485</v>
      </c>
      <c r="D352" s="16" t="s">
        <v>1</v>
      </c>
      <c r="E352" s="16" t="s">
        <v>2</v>
      </c>
      <c r="F352" s="16" t="s">
        <v>392</v>
      </c>
      <c r="G352" s="17">
        <v>8059978628961</v>
      </c>
      <c r="H352" s="16" t="s">
        <v>774</v>
      </c>
      <c r="I352" s="16"/>
      <c r="J352" s="16">
        <v>1</v>
      </c>
      <c r="K352" s="16" t="s">
        <v>486</v>
      </c>
      <c r="L352" s="18">
        <v>74</v>
      </c>
      <c r="M352" s="19">
        <f t="shared" si="10"/>
        <v>74</v>
      </c>
      <c r="N352" s="18">
        <v>190</v>
      </c>
      <c r="O352" s="19">
        <f t="shared" si="11"/>
        <v>190</v>
      </c>
      <c r="P352" s="29"/>
      <c r="Q352" s="29"/>
      <c r="R352" s="30"/>
    </row>
    <row r="353" spans="1:18" ht="57" customHeight="1">
      <c r="A353" s="16" t="s">
        <v>390</v>
      </c>
      <c r="B353" s="16" t="s">
        <v>424</v>
      </c>
      <c r="C353" s="16" t="s">
        <v>485</v>
      </c>
      <c r="D353" s="16" t="s">
        <v>1</v>
      </c>
      <c r="E353" s="16" t="s">
        <v>2</v>
      </c>
      <c r="F353" s="16" t="s">
        <v>396</v>
      </c>
      <c r="G353" s="17">
        <v>8059978628947</v>
      </c>
      <c r="H353" s="16" t="s">
        <v>774</v>
      </c>
      <c r="I353" s="16"/>
      <c r="J353" s="16">
        <v>2</v>
      </c>
      <c r="K353" s="16" t="s">
        <v>486</v>
      </c>
      <c r="L353" s="18">
        <v>74</v>
      </c>
      <c r="M353" s="19">
        <f t="shared" si="10"/>
        <v>148</v>
      </c>
      <c r="N353" s="18">
        <v>190</v>
      </c>
      <c r="O353" s="19">
        <f t="shared" si="11"/>
        <v>380</v>
      </c>
      <c r="P353" s="29"/>
      <c r="Q353" s="29"/>
      <c r="R353" s="30"/>
    </row>
    <row r="354" spans="1:18" ht="57" customHeight="1">
      <c r="A354" s="16" t="s">
        <v>390</v>
      </c>
      <c r="B354" s="16" t="s">
        <v>424</v>
      </c>
      <c r="C354" s="16" t="s">
        <v>485</v>
      </c>
      <c r="D354" s="16" t="s">
        <v>31</v>
      </c>
      <c r="E354" s="16" t="s">
        <v>32</v>
      </c>
      <c r="F354" s="16" t="s">
        <v>392</v>
      </c>
      <c r="G354" s="17">
        <v>8059978629029</v>
      </c>
      <c r="H354" s="16" t="s">
        <v>774</v>
      </c>
      <c r="I354" s="16"/>
      <c r="J354" s="16">
        <v>7</v>
      </c>
      <c r="K354" s="16" t="s">
        <v>486</v>
      </c>
      <c r="L354" s="18">
        <v>74</v>
      </c>
      <c r="M354" s="19">
        <f t="shared" si="10"/>
        <v>518</v>
      </c>
      <c r="N354" s="18">
        <v>190</v>
      </c>
      <c r="O354" s="19">
        <f t="shared" si="11"/>
        <v>1330</v>
      </c>
      <c r="P354" s="29"/>
      <c r="Q354" s="29"/>
      <c r="R354" s="30"/>
    </row>
    <row r="355" spans="1:18" ht="57" customHeight="1">
      <c r="A355" s="16" t="s">
        <v>390</v>
      </c>
      <c r="B355" s="16" t="s">
        <v>424</v>
      </c>
      <c r="C355" s="16" t="s">
        <v>485</v>
      </c>
      <c r="D355" s="16" t="s">
        <v>35</v>
      </c>
      <c r="E355" s="16" t="s">
        <v>36</v>
      </c>
      <c r="F355" s="16" t="s">
        <v>395</v>
      </c>
      <c r="G355" s="17">
        <v>8059978629135</v>
      </c>
      <c r="H355" s="16" t="s">
        <v>774</v>
      </c>
      <c r="I355" s="16"/>
      <c r="J355" s="16">
        <v>2</v>
      </c>
      <c r="K355" s="16" t="s">
        <v>486</v>
      </c>
      <c r="L355" s="18">
        <v>74</v>
      </c>
      <c r="M355" s="19">
        <f t="shared" si="10"/>
        <v>148</v>
      </c>
      <c r="N355" s="18">
        <v>190</v>
      </c>
      <c r="O355" s="19">
        <f t="shared" si="11"/>
        <v>380</v>
      </c>
      <c r="P355" s="29"/>
      <c r="Q355" s="29"/>
      <c r="R355" s="30"/>
    </row>
    <row r="356" spans="1:18" ht="57" customHeight="1">
      <c r="A356" s="16" t="s">
        <v>390</v>
      </c>
      <c r="B356" s="16" t="s">
        <v>424</v>
      </c>
      <c r="C356" s="16" t="s">
        <v>485</v>
      </c>
      <c r="D356" s="16" t="s">
        <v>93</v>
      </c>
      <c r="E356" s="16" t="s">
        <v>94</v>
      </c>
      <c r="F356" s="16" t="s">
        <v>395</v>
      </c>
      <c r="G356" s="17">
        <v>8059978639462</v>
      </c>
      <c r="H356" s="16" t="s">
        <v>774</v>
      </c>
      <c r="I356" s="16"/>
      <c r="J356" s="16">
        <v>1</v>
      </c>
      <c r="K356" s="16" t="s">
        <v>486</v>
      </c>
      <c r="L356" s="18">
        <v>74</v>
      </c>
      <c r="M356" s="19">
        <f t="shared" si="10"/>
        <v>74</v>
      </c>
      <c r="N356" s="18">
        <v>190</v>
      </c>
      <c r="O356" s="19">
        <f t="shared" si="11"/>
        <v>190</v>
      </c>
      <c r="P356" s="29"/>
      <c r="Q356" s="29"/>
      <c r="R356" s="30"/>
    </row>
    <row r="357" spans="1:18" ht="57" customHeight="1">
      <c r="A357" s="16" t="s">
        <v>390</v>
      </c>
      <c r="B357" s="16" t="s">
        <v>424</v>
      </c>
      <c r="C357" s="16" t="s">
        <v>485</v>
      </c>
      <c r="D357" s="16" t="s">
        <v>93</v>
      </c>
      <c r="E357" s="16" t="s">
        <v>94</v>
      </c>
      <c r="F357" s="16" t="s">
        <v>392</v>
      </c>
      <c r="G357" s="17">
        <v>8059978629326</v>
      </c>
      <c r="H357" s="16" t="s">
        <v>774</v>
      </c>
      <c r="I357" s="16"/>
      <c r="J357" s="16">
        <v>2</v>
      </c>
      <c r="K357" s="16" t="s">
        <v>486</v>
      </c>
      <c r="L357" s="18">
        <v>74</v>
      </c>
      <c r="M357" s="19">
        <f t="shared" si="10"/>
        <v>148</v>
      </c>
      <c r="N357" s="18">
        <v>190</v>
      </c>
      <c r="O357" s="19">
        <f t="shared" si="11"/>
        <v>380</v>
      </c>
      <c r="P357" s="29"/>
      <c r="Q357" s="29"/>
      <c r="R357" s="30"/>
    </row>
    <row r="358" spans="1:18" ht="57" customHeight="1">
      <c r="A358" s="16" t="s">
        <v>390</v>
      </c>
      <c r="B358" s="16" t="s">
        <v>424</v>
      </c>
      <c r="C358" s="16" t="s">
        <v>485</v>
      </c>
      <c r="D358" s="16" t="s">
        <v>93</v>
      </c>
      <c r="E358" s="16" t="s">
        <v>94</v>
      </c>
      <c r="F358" s="16" t="s">
        <v>416</v>
      </c>
      <c r="G358" s="17">
        <v>8059978629357</v>
      </c>
      <c r="H358" s="16" t="s">
        <v>774</v>
      </c>
      <c r="I358" s="16"/>
      <c r="J358" s="16">
        <v>2</v>
      </c>
      <c r="K358" s="16" t="s">
        <v>486</v>
      </c>
      <c r="L358" s="18">
        <v>74</v>
      </c>
      <c r="M358" s="19">
        <f t="shared" si="10"/>
        <v>148</v>
      </c>
      <c r="N358" s="18">
        <v>190</v>
      </c>
      <c r="O358" s="19">
        <f t="shared" si="11"/>
        <v>380</v>
      </c>
      <c r="P358" s="29"/>
      <c r="Q358" s="29"/>
      <c r="R358" s="30"/>
    </row>
    <row r="359" spans="1:18" ht="57" customHeight="1">
      <c r="A359" s="16" t="s">
        <v>390</v>
      </c>
      <c r="B359" s="16" t="s">
        <v>424</v>
      </c>
      <c r="C359" s="16" t="s">
        <v>485</v>
      </c>
      <c r="D359" s="16" t="s">
        <v>93</v>
      </c>
      <c r="E359" s="16" t="s">
        <v>94</v>
      </c>
      <c r="F359" s="16" t="s">
        <v>397</v>
      </c>
      <c r="G359" s="17">
        <v>8059978629364</v>
      </c>
      <c r="H359" s="16" t="s">
        <v>774</v>
      </c>
      <c r="I359" s="16"/>
      <c r="J359" s="16">
        <v>1</v>
      </c>
      <c r="K359" s="16" t="s">
        <v>486</v>
      </c>
      <c r="L359" s="18">
        <v>74</v>
      </c>
      <c r="M359" s="19">
        <f t="shared" si="10"/>
        <v>74</v>
      </c>
      <c r="N359" s="18">
        <v>190</v>
      </c>
      <c r="O359" s="19">
        <f t="shared" si="11"/>
        <v>190</v>
      </c>
      <c r="P359" s="29"/>
      <c r="Q359" s="29"/>
      <c r="R359" s="30"/>
    </row>
    <row r="360" spans="1:18" ht="57" customHeight="1">
      <c r="A360" s="16" t="s">
        <v>390</v>
      </c>
      <c r="B360" s="16" t="s">
        <v>521</v>
      </c>
      <c r="C360" s="16" t="s">
        <v>520</v>
      </c>
      <c r="D360" s="16" t="s">
        <v>1</v>
      </c>
      <c r="E360" s="16" t="s">
        <v>2</v>
      </c>
      <c r="F360" s="16" t="s">
        <v>395</v>
      </c>
      <c r="G360" s="17">
        <v>8059978674678</v>
      </c>
      <c r="H360" s="16" t="s">
        <v>776</v>
      </c>
      <c r="I360" s="16"/>
      <c r="J360" s="16">
        <v>1</v>
      </c>
      <c r="K360" s="16" t="s">
        <v>468</v>
      </c>
      <c r="L360" s="18">
        <v>104</v>
      </c>
      <c r="M360" s="19">
        <f t="shared" si="10"/>
        <v>104</v>
      </c>
      <c r="N360" s="18">
        <v>270</v>
      </c>
      <c r="O360" s="19">
        <f t="shared" si="11"/>
        <v>270</v>
      </c>
      <c r="P360" s="29"/>
      <c r="Q360" s="29"/>
      <c r="R360" s="30"/>
    </row>
    <row r="361" spans="1:18" ht="57" customHeight="1">
      <c r="A361" s="16" t="s">
        <v>390</v>
      </c>
      <c r="B361" s="16" t="s">
        <v>521</v>
      </c>
      <c r="C361" s="16" t="s">
        <v>520</v>
      </c>
      <c r="D361" s="16" t="s">
        <v>1</v>
      </c>
      <c r="E361" s="16" t="s">
        <v>2</v>
      </c>
      <c r="F361" s="16" t="s">
        <v>392</v>
      </c>
      <c r="G361" s="17">
        <v>8059978674685</v>
      </c>
      <c r="H361" s="16" t="s">
        <v>776</v>
      </c>
      <c r="I361" s="16"/>
      <c r="J361" s="16">
        <v>1</v>
      </c>
      <c r="K361" s="16" t="s">
        <v>468</v>
      </c>
      <c r="L361" s="18">
        <v>104</v>
      </c>
      <c r="M361" s="19">
        <f t="shared" si="10"/>
        <v>104</v>
      </c>
      <c r="N361" s="18">
        <v>270</v>
      </c>
      <c r="O361" s="19">
        <f t="shared" si="11"/>
        <v>270</v>
      </c>
      <c r="P361" s="29"/>
      <c r="Q361" s="29"/>
      <c r="R361" s="30"/>
    </row>
    <row r="362" spans="1:18" ht="57" customHeight="1">
      <c r="A362" s="16" t="s">
        <v>390</v>
      </c>
      <c r="B362" s="16" t="s">
        <v>521</v>
      </c>
      <c r="C362" s="16" t="s">
        <v>520</v>
      </c>
      <c r="D362" s="16" t="s">
        <v>1</v>
      </c>
      <c r="E362" s="16" t="s">
        <v>2</v>
      </c>
      <c r="F362" s="16" t="s">
        <v>416</v>
      </c>
      <c r="G362" s="17">
        <v>8059978674715</v>
      </c>
      <c r="H362" s="16" t="s">
        <v>776</v>
      </c>
      <c r="I362" s="16"/>
      <c r="J362" s="16">
        <v>2</v>
      </c>
      <c r="K362" s="16" t="s">
        <v>468</v>
      </c>
      <c r="L362" s="18">
        <v>104</v>
      </c>
      <c r="M362" s="19">
        <f t="shared" si="10"/>
        <v>208</v>
      </c>
      <c r="N362" s="18">
        <v>270</v>
      </c>
      <c r="O362" s="19">
        <f t="shared" si="11"/>
        <v>540</v>
      </c>
      <c r="P362" s="29"/>
      <c r="Q362" s="29"/>
      <c r="R362" s="30"/>
    </row>
    <row r="363" spans="1:18" ht="57" customHeight="1">
      <c r="A363" s="16" t="s">
        <v>390</v>
      </c>
      <c r="B363" s="16" t="s">
        <v>521</v>
      </c>
      <c r="C363" s="16" t="s">
        <v>520</v>
      </c>
      <c r="D363" s="16" t="s">
        <v>1</v>
      </c>
      <c r="E363" s="16" t="s">
        <v>2</v>
      </c>
      <c r="F363" s="16" t="s">
        <v>397</v>
      </c>
      <c r="G363" s="17">
        <v>8059978674722</v>
      </c>
      <c r="H363" s="16" t="s">
        <v>776</v>
      </c>
      <c r="I363" s="16"/>
      <c r="J363" s="16">
        <v>1</v>
      </c>
      <c r="K363" s="16" t="s">
        <v>468</v>
      </c>
      <c r="L363" s="18">
        <v>104</v>
      </c>
      <c r="M363" s="19">
        <f t="shared" si="10"/>
        <v>104</v>
      </c>
      <c r="N363" s="18">
        <v>270</v>
      </c>
      <c r="O363" s="19">
        <f t="shared" si="11"/>
        <v>270</v>
      </c>
      <c r="P363" s="29"/>
      <c r="Q363" s="29"/>
      <c r="R363" s="30"/>
    </row>
    <row r="364" spans="1:18" ht="57" customHeight="1">
      <c r="A364" s="16" t="s">
        <v>390</v>
      </c>
      <c r="B364" s="16" t="s">
        <v>521</v>
      </c>
      <c r="C364" s="16" t="s">
        <v>522</v>
      </c>
      <c r="D364" s="16" t="s">
        <v>1</v>
      </c>
      <c r="E364" s="16" t="s">
        <v>2</v>
      </c>
      <c r="F364" s="16" t="s">
        <v>395</v>
      </c>
      <c r="G364" s="17">
        <v>8059978674913</v>
      </c>
      <c r="H364" s="16" t="s">
        <v>781</v>
      </c>
      <c r="I364" s="16"/>
      <c r="J364" s="16">
        <v>1</v>
      </c>
      <c r="K364" s="16" t="s">
        <v>423</v>
      </c>
      <c r="L364" s="18">
        <v>76</v>
      </c>
      <c r="M364" s="19">
        <f t="shared" si="10"/>
        <v>76</v>
      </c>
      <c r="N364" s="18">
        <v>195</v>
      </c>
      <c r="O364" s="19">
        <f t="shared" si="11"/>
        <v>195</v>
      </c>
      <c r="P364" s="29"/>
      <c r="Q364" s="29"/>
      <c r="R364" s="30"/>
    </row>
    <row r="365" spans="1:18" ht="57" customHeight="1">
      <c r="A365" s="16" t="s">
        <v>390</v>
      </c>
      <c r="B365" s="16" t="s">
        <v>521</v>
      </c>
      <c r="C365" s="16" t="s">
        <v>522</v>
      </c>
      <c r="D365" s="16" t="s">
        <v>1</v>
      </c>
      <c r="E365" s="16" t="s">
        <v>2</v>
      </c>
      <c r="F365" s="16" t="s">
        <v>396</v>
      </c>
      <c r="G365" s="17">
        <v>8059978674937</v>
      </c>
      <c r="H365" s="16" t="s">
        <v>781</v>
      </c>
      <c r="I365" s="16"/>
      <c r="J365" s="16">
        <v>10</v>
      </c>
      <c r="K365" s="16" t="s">
        <v>423</v>
      </c>
      <c r="L365" s="18">
        <v>76</v>
      </c>
      <c r="M365" s="19">
        <f t="shared" si="10"/>
        <v>760</v>
      </c>
      <c r="N365" s="18">
        <v>195</v>
      </c>
      <c r="O365" s="19">
        <f t="shared" si="11"/>
        <v>1950</v>
      </c>
      <c r="P365" s="29"/>
      <c r="Q365" s="29"/>
      <c r="R365" s="30"/>
    </row>
    <row r="366" spans="1:18" ht="57" customHeight="1">
      <c r="A366" s="16" t="s">
        <v>390</v>
      </c>
      <c r="B366" s="16" t="s">
        <v>521</v>
      </c>
      <c r="C366" s="16" t="s">
        <v>522</v>
      </c>
      <c r="D366" s="16" t="s">
        <v>37</v>
      </c>
      <c r="E366" s="16" t="s">
        <v>38</v>
      </c>
      <c r="F366" s="16" t="s">
        <v>395</v>
      </c>
      <c r="G366" s="17">
        <v>8059978675040</v>
      </c>
      <c r="H366" s="16" t="s">
        <v>781</v>
      </c>
      <c r="I366" s="16"/>
      <c r="J366" s="16">
        <v>2</v>
      </c>
      <c r="K366" s="16" t="s">
        <v>423</v>
      </c>
      <c r="L366" s="18">
        <v>76</v>
      </c>
      <c r="M366" s="19">
        <f t="shared" si="10"/>
        <v>152</v>
      </c>
      <c r="N366" s="18">
        <v>195</v>
      </c>
      <c r="O366" s="19">
        <f t="shared" si="11"/>
        <v>390</v>
      </c>
      <c r="P366" s="29"/>
      <c r="Q366" s="29"/>
      <c r="R366" s="30"/>
    </row>
    <row r="367" spans="1:18" ht="57" customHeight="1">
      <c r="A367" s="16" t="s">
        <v>390</v>
      </c>
      <c r="B367" s="16" t="s">
        <v>521</v>
      </c>
      <c r="C367" s="16" t="s">
        <v>522</v>
      </c>
      <c r="D367" s="16" t="s">
        <v>37</v>
      </c>
      <c r="E367" s="16" t="s">
        <v>38</v>
      </c>
      <c r="F367" s="16" t="s">
        <v>396</v>
      </c>
      <c r="G367" s="17">
        <v>8059978675064</v>
      </c>
      <c r="H367" s="16" t="s">
        <v>781</v>
      </c>
      <c r="I367" s="16"/>
      <c r="J367" s="16">
        <v>7</v>
      </c>
      <c r="K367" s="16" t="s">
        <v>423</v>
      </c>
      <c r="L367" s="18">
        <v>76</v>
      </c>
      <c r="M367" s="19">
        <f t="shared" si="10"/>
        <v>532</v>
      </c>
      <c r="N367" s="18">
        <v>195</v>
      </c>
      <c r="O367" s="19">
        <f t="shared" si="11"/>
        <v>1365</v>
      </c>
      <c r="P367" s="29"/>
      <c r="Q367" s="29"/>
      <c r="R367" s="30"/>
    </row>
    <row r="368" spans="1:18" ht="57" customHeight="1">
      <c r="A368" s="16" t="s">
        <v>390</v>
      </c>
      <c r="B368" s="16" t="s">
        <v>521</v>
      </c>
      <c r="C368" s="16" t="s">
        <v>523</v>
      </c>
      <c r="D368" s="16" t="s">
        <v>1</v>
      </c>
      <c r="E368" s="16" t="s">
        <v>2</v>
      </c>
      <c r="F368" s="16" t="s">
        <v>397</v>
      </c>
      <c r="G368" s="17">
        <v>8059978675170</v>
      </c>
      <c r="H368" s="16" t="s">
        <v>773</v>
      </c>
      <c r="I368" s="16"/>
      <c r="J368" s="16">
        <v>1</v>
      </c>
      <c r="K368" s="16" t="s">
        <v>524</v>
      </c>
      <c r="L368" s="18">
        <v>71</v>
      </c>
      <c r="M368" s="19">
        <f t="shared" si="10"/>
        <v>71</v>
      </c>
      <c r="N368" s="18">
        <v>185</v>
      </c>
      <c r="O368" s="19">
        <f t="shared" si="11"/>
        <v>185</v>
      </c>
      <c r="P368" s="29"/>
      <c r="Q368" s="29"/>
      <c r="R368" s="30"/>
    </row>
    <row r="369" spans="1:18" ht="57" customHeight="1">
      <c r="A369" s="16" t="s">
        <v>390</v>
      </c>
      <c r="B369" s="16" t="s">
        <v>421</v>
      </c>
      <c r="C369" s="16" t="s">
        <v>419</v>
      </c>
      <c r="D369" s="16" t="s">
        <v>218</v>
      </c>
      <c r="E369" s="16" t="s">
        <v>220</v>
      </c>
      <c r="F369" s="16" t="s">
        <v>395</v>
      </c>
      <c r="G369" s="17">
        <v>8059978628220</v>
      </c>
      <c r="H369" s="16" t="s">
        <v>774</v>
      </c>
      <c r="I369" s="16"/>
      <c r="J369" s="16">
        <v>2</v>
      </c>
      <c r="K369" s="16" t="s">
        <v>420</v>
      </c>
      <c r="L369" s="18">
        <v>69</v>
      </c>
      <c r="M369" s="19">
        <f t="shared" si="10"/>
        <v>138</v>
      </c>
      <c r="N369" s="18">
        <v>180</v>
      </c>
      <c r="O369" s="19">
        <f t="shared" si="11"/>
        <v>360</v>
      </c>
      <c r="P369" s="29"/>
      <c r="Q369" s="29"/>
      <c r="R369" s="30"/>
    </row>
    <row r="370" spans="1:18" ht="57" customHeight="1">
      <c r="A370" s="16" t="s">
        <v>390</v>
      </c>
      <c r="B370" s="16" t="s">
        <v>421</v>
      </c>
      <c r="C370" s="16" t="s">
        <v>419</v>
      </c>
      <c r="D370" s="16" t="s">
        <v>218</v>
      </c>
      <c r="E370" s="16" t="s">
        <v>220</v>
      </c>
      <c r="F370" s="16" t="s">
        <v>396</v>
      </c>
      <c r="G370" s="17">
        <v>8059978598202</v>
      </c>
      <c r="H370" s="16" t="s">
        <v>774</v>
      </c>
      <c r="I370" s="16"/>
      <c r="J370" s="16">
        <v>1</v>
      </c>
      <c r="K370" s="16" t="s">
        <v>420</v>
      </c>
      <c r="L370" s="18">
        <v>69</v>
      </c>
      <c r="M370" s="19">
        <f t="shared" si="10"/>
        <v>69</v>
      </c>
      <c r="N370" s="18">
        <v>180</v>
      </c>
      <c r="O370" s="19">
        <f t="shared" si="11"/>
        <v>180</v>
      </c>
      <c r="P370" s="29"/>
      <c r="Q370" s="29"/>
      <c r="R370" s="30"/>
    </row>
    <row r="371" spans="1:18" ht="57" customHeight="1">
      <c r="A371" s="16" t="s">
        <v>390</v>
      </c>
      <c r="B371" s="16" t="s">
        <v>482</v>
      </c>
      <c r="C371" s="16" t="s">
        <v>480</v>
      </c>
      <c r="D371" s="16" t="s">
        <v>61</v>
      </c>
      <c r="E371" s="16" t="s">
        <v>62</v>
      </c>
      <c r="F371" s="16" t="s">
        <v>395</v>
      </c>
      <c r="G371" s="17">
        <v>8059978673015</v>
      </c>
      <c r="H371" s="16" t="s">
        <v>776</v>
      </c>
      <c r="I371" s="16"/>
      <c r="J371" s="16">
        <v>3</v>
      </c>
      <c r="K371" s="16" t="s">
        <v>481</v>
      </c>
      <c r="L371" s="18">
        <v>104</v>
      </c>
      <c r="M371" s="19">
        <f t="shared" si="10"/>
        <v>312</v>
      </c>
      <c r="N371" s="18">
        <v>270</v>
      </c>
      <c r="O371" s="19">
        <f t="shared" si="11"/>
        <v>810</v>
      </c>
      <c r="P371" s="29"/>
      <c r="Q371" s="29"/>
      <c r="R371" s="30"/>
    </row>
    <row r="372" spans="1:18" ht="57" customHeight="1">
      <c r="A372" s="16" t="s">
        <v>390</v>
      </c>
      <c r="B372" s="16" t="s">
        <v>482</v>
      </c>
      <c r="C372" s="16" t="s">
        <v>480</v>
      </c>
      <c r="D372" s="16" t="s">
        <v>61</v>
      </c>
      <c r="E372" s="16" t="s">
        <v>62</v>
      </c>
      <c r="F372" s="16" t="s">
        <v>392</v>
      </c>
      <c r="G372" s="17">
        <v>8059978673022</v>
      </c>
      <c r="H372" s="16" t="s">
        <v>776</v>
      </c>
      <c r="I372" s="16"/>
      <c r="J372" s="16">
        <v>1</v>
      </c>
      <c r="K372" s="16" t="s">
        <v>481</v>
      </c>
      <c r="L372" s="18">
        <v>104</v>
      </c>
      <c r="M372" s="19">
        <f t="shared" si="10"/>
        <v>104</v>
      </c>
      <c r="N372" s="18">
        <v>270</v>
      </c>
      <c r="O372" s="19">
        <f t="shared" si="11"/>
        <v>270</v>
      </c>
      <c r="P372" s="29"/>
      <c r="Q372" s="29"/>
      <c r="R372" s="30"/>
    </row>
    <row r="373" spans="1:18" ht="57" customHeight="1">
      <c r="A373" s="16" t="s">
        <v>390</v>
      </c>
      <c r="B373" s="16" t="s">
        <v>482</v>
      </c>
      <c r="C373" s="16" t="s">
        <v>480</v>
      </c>
      <c r="D373" s="16" t="s">
        <v>61</v>
      </c>
      <c r="E373" s="16" t="s">
        <v>62</v>
      </c>
      <c r="F373" s="16" t="s">
        <v>397</v>
      </c>
      <c r="G373" s="17">
        <v>8059978673060</v>
      </c>
      <c r="H373" s="16" t="s">
        <v>776</v>
      </c>
      <c r="I373" s="16"/>
      <c r="J373" s="16">
        <v>2</v>
      </c>
      <c r="K373" s="16" t="s">
        <v>481</v>
      </c>
      <c r="L373" s="18">
        <v>104</v>
      </c>
      <c r="M373" s="19">
        <f t="shared" si="10"/>
        <v>208</v>
      </c>
      <c r="N373" s="18">
        <v>270</v>
      </c>
      <c r="O373" s="19">
        <f t="shared" si="11"/>
        <v>540</v>
      </c>
      <c r="P373" s="29"/>
      <c r="Q373" s="29"/>
      <c r="R373" s="30"/>
    </row>
    <row r="374" spans="1:18" ht="57" customHeight="1">
      <c r="A374" s="16" t="s">
        <v>390</v>
      </c>
      <c r="B374" s="16" t="s">
        <v>482</v>
      </c>
      <c r="C374" s="16" t="s">
        <v>483</v>
      </c>
      <c r="D374" s="16" t="s">
        <v>1</v>
      </c>
      <c r="E374" s="16" t="s">
        <v>2</v>
      </c>
      <c r="F374" s="16" t="s">
        <v>392</v>
      </c>
      <c r="G374" s="17">
        <v>8059978585677</v>
      </c>
      <c r="H374" s="16" t="s">
        <v>780</v>
      </c>
      <c r="I374" s="16"/>
      <c r="J374" s="16">
        <v>3</v>
      </c>
      <c r="K374" s="16" t="s">
        <v>484</v>
      </c>
      <c r="L374" s="18">
        <v>76</v>
      </c>
      <c r="M374" s="19">
        <f t="shared" si="10"/>
        <v>228</v>
      </c>
      <c r="N374" s="18">
        <v>195</v>
      </c>
      <c r="O374" s="19">
        <f t="shared" si="11"/>
        <v>585</v>
      </c>
      <c r="P374" s="29"/>
      <c r="Q374" s="29"/>
      <c r="R374" s="30"/>
    </row>
    <row r="375" spans="1:18" ht="57" customHeight="1">
      <c r="A375" s="16" t="s">
        <v>390</v>
      </c>
      <c r="B375" s="16" t="s">
        <v>482</v>
      </c>
      <c r="C375" s="16" t="s">
        <v>483</v>
      </c>
      <c r="D375" s="16" t="s">
        <v>1</v>
      </c>
      <c r="E375" s="16" t="s">
        <v>2</v>
      </c>
      <c r="F375" s="16" t="s">
        <v>396</v>
      </c>
      <c r="G375" s="17">
        <v>8059978585653</v>
      </c>
      <c r="H375" s="16" t="s">
        <v>780</v>
      </c>
      <c r="I375" s="16"/>
      <c r="J375" s="16">
        <v>5</v>
      </c>
      <c r="K375" s="16" t="s">
        <v>484</v>
      </c>
      <c r="L375" s="18">
        <v>76</v>
      </c>
      <c r="M375" s="19">
        <f t="shared" si="10"/>
        <v>380</v>
      </c>
      <c r="N375" s="18">
        <v>195</v>
      </c>
      <c r="O375" s="19">
        <f t="shared" si="11"/>
        <v>975</v>
      </c>
      <c r="P375" s="29"/>
      <c r="Q375" s="29"/>
      <c r="R375" s="30"/>
    </row>
    <row r="376" spans="1:18" ht="57" customHeight="1">
      <c r="A376" s="16" t="s">
        <v>390</v>
      </c>
      <c r="B376" s="16" t="s">
        <v>482</v>
      </c>
      <c r="C376" s="16" t="s">
        <v>483</v>
      </c>
      <c r="D376" s="16" t="s">
        <v>1</v>
      </c>
      <c r="E376" s="16" t="s">
        <v>2</v>
      </c>
      <c r="F376" s="16" t="s">
        <v>407</v>
      </c>
      <c r="G376" s="17">
        <v>8059978585684</v>
      </c>
      <c r="H376" s="16" t="s">
        <v>780</v>
      </c>
      <c r="I376" s="16"/>
      <c r="J376" s="16">
        <v>1</v>
      </c>
      <c r="K376" s="16" t="s">
        <v>484</v>
      </c>
      <c r="L376" s="18">
        <v>76</v>
      </c>
      <c r="M376" s="19">
        <f t="shared" si="10"/>
        <v>76</v>
      </c>
      <c r="N376" s="18">
        <v>195</v>
      </c>
      <c r="O376" s="19">
        <f t="shared" si="11"/>
        <v>195</v>
      </c>
      <c r="P376" s="29"/>
      <c r="Q376" s="29"/>
      <c r="R376" s="30"/>
    </row>
    <row r="377" spans="1:18" ht="57" customHeight="1">
      <c r="A377" s="16" t="s">
        <v>390</v>
      </c>
      <c r="B377" s="16" t="s">
        <v>482</v>
      </c>
      <c r="C377" s="16" t="s">
        <v>483</v>
      </c>
      <c r="D377" s="16" t="s">
        <v>1</v>
      </c>
      <c r="E377" s="16" t="s">
        <v>2</v>
      </c>
      <c r="F377" s="16" t="s">
        <v>401</v>
      </c>
      <c r="G377" s="17">
        <v>8059978585691</v>
      </c>
      <c r="H377" s="16" t="s">
        <v>780</v>
      </c>
      <c r="I377" s="16"/>
      <c r="J377" s="16">
        <v>4</v>
      </c>
      <c r="K377" s="16" t="s">
        <v>484</v>
      </c>
      <c r="L377" s="18">
        <v>76</v>
      </c>
      <c r="M377" s="19">
        <f t="shared" si="10"/>
        <v>304</v>
      </c>
      <c r="N377" s="18">
        <v>195</v>
      </c>
      <c r="O377" s="19">
        <f t="shared" si="11"/>
        <v>780</v>
      </c>
      <c r="P377" s="29"/>
      <c r="Q377" s="29"/>
      <c r="R377" s="30"/>
    </row>
    <row r="378" spans="1:18" ht="57" customHeight="1">
      <c r="A378" s="16" t="s">
        <v>390</v>
      </c>
      <c r="B378" s="16" t="s">
        <v>482</v>
      </c>
      <c r="C378" s="16" t="s">
        <v>483</v>
      </c>
      <c r="D378" s="16" t="s">
        <v>1</v>
      </c>
      <c r="E378" s="16" t="s">
        <v>2</v>
      </c>
      <c r="F378" s="16" t="s">
        <v>416</v>
      </c>
      <c r="G378" s="17">
        <v>8059978585707</v>
      </c>
      <c r="H378" s="16" t="s">
        <v>780</v>
      </c>
      <c r="I378" s="16"/>
      <c r="J378" s="16">
        <v>2</v>
      </c>
      <c r="K378" s="16" t="s">
        <v>484</v>
      </c>
      <c r="L378" s="18">
        <v>76</v>
      </c>
      <c r="M378" s="19">
        <f t="shared" si="10"/>
        <v>152</v>
      </c>
      <c r="N378" s="18">
        <v>195</v>
      </c>
      <c r="O378" s="19">
        <f t="shared" si="11"/>
        <v>390</v>
      </c>
      <c r="P378" s="29"/>
      <c r="Q378" s="29"/>
      <c r="R378" s="30"/>
    </row>
    <row r="379" spans="1:18" ht="57" customHeight="1">
      <c r="A379" s="16" t="s">
        <v>390</v>
      </c>
      <c r="B379" s="16" t="s">
        <v>482</v>
      </c>
      <c r="C379" s="16" t="s">
        <v>483</v>
      </c>
      <c r="D379" s="16" t="s">
        <v>1</v>
      </c>
      <c r="E379" s="16" t="s">
        <v>2</v>
      </c>
      <c r="F379" s="16" t="s">
        <v>397</v>
      </c>
      <c r="G379" s="17">
        <v>8059978585714</v>
      </c>
      <c r="H379" s="16" t="s">
        <v>780</v>
      </c>
      <c r="I379" s="16"/>
      <c r="J379" s="16">
        <v>4</v>
      </c>
      <c r="K379" s="16" t="s">
        <v>484</v>
      </c>
      <c r="L379" s="18">
        <v>76</v>
      </c>
      <c r="M379" s="19">
        <f t="shared" si="10"/>
        <v>304</v>
      </c>
      <c r="N379" s="18">
        <v>195</v>
      </c>
      <c r="O379" s="19">
        <f t="shared" si="11"/>
        <v>780</v>
      </c>
      <c r="P379" s="29"/>
      <c r="Q379" s="29"/>
      <c r="R379" s="30"/>
    </row>
    <row r="380" spans="1:18" ht="57" customHeight="1">
      <c r="A380" s="16" t="s">
        <v>390</v>
      </c>
      <c r="B380" s="16" t="s">
        <v>482</v>
      </c>
      <c r="C380" s="16" t="s">
        <v>483</v>
      </c>
      <c r="D380" s="16" t="s">
        <v>5</v>
      </c>
      <c r="E380" s="16" t="s">
        <v>6</v>
      </c>
      <c r="F380" s="16" t="s">
        <v>395</v>
      </c>
      <c r="G380" s="17">
        <v>8059978673077</v>
      </c>
      <c r="H380" s="16" t="s">
        <v>780</v>
      </c>
      <c r="I380" s="16"/>
      <c r="J380" s="16">
        <v>1</v>
      </c>
      <c r="K380" s="16" t="s">
        <v>484</v>
      </c>
      <c r="L380" s="18">
        <v>76</v>
      </c>
      <c r="M380" s="19">
        <f t="shared" si="10"/>
        <v>76</v>
      </c>
      <c r="N380" s="18">
        <v>195</v>
      </c>
      <c r="O380" s="19">
        <f t="shared" si="11"/>
        <v>195</v>
      </c>
      <c r="P380" s="29"/>
      <c r="Q380" s="29"/>
      <c r="R380" s="30"/>
    </row>
    <row r="381" spans="1:18" ht="57" customHeight="1">
      <c r="A381" s="16" t="s">
        <v>390</v>
      </c>
      <c r="B381" s="16" t="s">
        <v>482</v>
      </c>
      <c r="C381" s="16" t="s">
        <v>483</v>
      </c>
      <c r="D381" s="16" t="s">
        <v>5</v>
      </c>
      <c r="E381" s="16" t="s">
        <v>6</v>
      </c>
      <c r="F381" s="16" t="s">
        <v>397</v>
      </c>
      <c r="G381" s="17">
        <v>8059978673138</v>
      </c>
      <c r="H381" s="16" t="s">
        <v>780</v>
      </c>
      <c r="I381" s="16"/>
      <c r="J381" s="16">
        <v>1</v>
      </c>
      <c r="K381" s="16" t="s">
        <v>484</v>
      </c>
      <c r="L381" s="18">
        <v>76</v>
      </c>
      <c r="M381" s="19">
        <f t="shared" si="10"/>
        <v>76</v>
      </c>
      <c r="N381" s="18">
        <v>195</v>
      </c>
      <c r="O381" s="19">
        <f t="shared" si="11"/>
        <v>195</v>
      </c>
      <c r="P381" s="29"/>
      <c r="Q381" s="29"/>
      <c r="R381" s="30"/>
    </row>
    <row r="382" spans="1:18" ht="57" customHeight="1">
      <c r="A382" s="16" t="s">
        <v>390</v>
      </c>
      <c r="B382" s="16" t="s">
        <v>482</v>
      </c>
      <c r="C382" s="16" t="s">
        <v>483</v>
      </c>
      <c r="D382" s="16" t="s">
        <v>135</v>
      </c>
      <c r="E382" s="16" t="s">
        <v>247</v>
      </c>
      <c r="F382" s="16" t="s">
        <v>395</v>
      </c>
      <c r="G382" s="17">
        <v>8059978585851</v>
      </c>
      <c r="H382" s="16" t="s">
        <v>780</v>
      </c>
      <c r="I382" s="16"/>
      <c r="J382" s="16">
        <v>1</v>
      </c>
      <c r="K382" s="16" t="s">
        <v>484</v>
      </c>
      <c r="L382" s="18">
        <v>76</v>
      </c>
      <c r="M382" s="19">
        <f t="shared" si="10"/>
        <v>76</v>
      </c>
      <c r="N382" s="18">
        <v>195</v>
      </c>
      <c r="O382" s="19">
        <f t="shared" si="11"/>
        <v>195</v>
      </c>
      <c r="P382" s="29"/>
      <c r="Q382" s="29"/>
      <c r="R382" s="30"/>
    </row>
    <row r="383" spans="1:18" ht="57" customHeight="1">
      <c r="A383" s="16" t="s">
        <v>390</v>
      </c>
      <c r="B383" s="16" t="s">
        <v>482</v>
      </c>
      <c r="C383" s="16" t="s">
        <v>483</v>
      </c>
      <c r="D383" s="16" t="s">
        <v>135</v>
      </c>
      <c r="E383" s="16" t="s">
        <v>247</v>
      </c>
      <c r="F383" s="16" t="s">
        <v>392</v>
      </c>
      <c r="G383" s="17">
        <v>8059978585868</v>
      </c>
      <c r="H383" s="16" t="s">
        <v>780</v>
      </c>
      <c r="I383" s="16"/>
      <c r="J383" s="16">
        <v>1</v>
      </c>
      <c r="K383" s="16" t="s">
        <v>484</v>
      </c>
      <c r="L383" s="18">
        <v>76</v>
      </c>
      <c r="M383" s="19">
        <f t="shared" si="10"/>
        <v>76</v>
      </c>
      <c r="N383" s="18">
        <v>195</v>
      </c>
      <c r="O383" s="19">
        <f t="shared" si="11"/>
        <v>195</v>
      </c>
      <c r="P383" s="29"/>
      <c r="Q383" s="29"/>
      <c r="R383" s="30"/>
    </row>
    <row r="384" spans="1:18" ht="57" customHeight="1">
      <c r="A384" s="16" t="s">
        <v>390</v>
      </c>
      <c r="B384" s="16" t="s">
        <v>482</v>
      </c>
      <c r="C384" s="16" t="s">
        <v>483</v>
      </c>
      <c r="D384" s="16" t="s">
        <v>135</v>
      </c>
      <c r="E384" s="16" t="s">
        <v>247</v>
      </c>
      <c r="F384" s="16" t="s">
        <v>396</v>
      </c>
      <c r="G384" s="17">
        <v>8059978585844</v>
      </c>
      <c r="H384" s="16" t="s">
        <v>780</v>
      </c>
      <c r="I384" s="16"/>
      <c r="J384" s="16">
        <v>1</v>
      </c>
      <c r="K384" s="16" t="s">
        <v>484</v>
      </c>
      <c r="L384" s="18">
        <v>76</v>
      </c>
      <c r="M384" s="19">
        <f t="shared" si="10"/>
        <v>76</v>
      </c>
      <c r="N384" s="18">
        <v>195</v>
      </c>
      <c r="O384" s="19">
        <f t="shared" si="11"/>
        <v>195</v>
      </c>
      <c r="P384" s="29"/>
      <c r="Q384" s="29"/>
      <c r="R384" s="30"/>
    </row>
    <row r="385" spans="1:18" ht="57" customHeight="1">
      <c r="A385" s="16" t="s">
        <v>390</v>
      </c>
      <c r="B385" s="16" t="s">
        <v>482</v>
      </c>
      <c r="C385" s="16" t="s">
        <v>483</v>
      </c>
      <c r="D385" s="16" t="s">
        <v>135</v>
      </c>
      <c r="E385" s="16" t="s">
        <v>247</v>
      </c>
      <c r="F385" s="16" t="s">
        <v>416</v>
      </c>
      <c r="G385" s="17">
        <v>8059978585899</v>
      </c>
      <c r="H385" s="16" t="s">
        <v>780</v>
      </c>
      <c r="I385" s="16"/>
      <c r="J385" s="16">
        <v>1</v>
      </c>
      <c r="K385" s="16" t="s">
        <v>484</v>
      </c>
      <c r="L385" s="18">
        <v>76</v>
      </c>
      <c r="M385" s="19">
        <f t="shared" si="10"/>
        <v>76</v>
      </c>
      <c r="N385" s="18">
        <v>195</v>
      </c>
      <c r="O385" s="19">
        <f t="shared" si="11"/>
        <v>195</v>
      </c>
      <c r="P385" s="29"/>
      <c r="Q385" s="29"/>
      <c r="R385" s="30"/>
    </row>
    <row r="386" spans="1:18" ht="57" customHeight="1">
      <c r="A386" s="16" t="s">
        <v>390</v>
      </c>
      <c r="B386" s="16" t="s">
        <v>482</v>
      </c>
      <c r="C386" s="16" t="s">
        <v>553</v>
      </c>
      <c r="D386" s="16" t="s">
        <v>76</v>
      </c>
      <c r="E386" s="16" t="s">
        <v>77</v>
      </c>
      <c r="F386" s="16" t="s">
        <v>416</v>
      </c>
      <c r="G386" s="17">
        <v>8059978673367</v>
      </c>
      <c r="H386" s="16" t="s">
        <v>781</v>
      </c>
      <c r="I386" s="16"/>
      <c r="J386" s="16">
        <v>1</v>
      </c>
      <c r="K386" s="16" t="s">
        <v>484</v>
      </c>
      <c r="L386" s="18">
        <v>76</v>
      </c>
      <c r="M386" s="19">
        <f t="shared" si="10"/>
        <v>76</v>
      </c>
      <c r="N386" s="18">
        <v>195</v>
      </c>
      <c r="O386" s="19">
        <f t="shared" si="11"/>
        <v>195</v>
      </c>
      <c r="P386" s="29"/>
      <c r="Q386" s="29"/>
      <c r="R386" s="30"/>
    </row>
    <row r="387" spans="1:18" ht="57" customHeight="1">
      <c r="A387" s="16" t="s">
        <v>390</v>
      </c>
      <c r="B387" s="16" t="s">
        <v>482</v>
      </c>
      <c r="C387" s="16" t="s">
        <v>553</v>
      </c>
      <c r="D387" s="16" t="s">
        <v>61</v>
      </c>
      <c r="E387" s="16" t="s">
        <v>62</v>
      </c>
      <c r="F387" s="16" t="s">
        <v>395</v>
      </c>
      <c r="G387" s="17">
        <v>8059978673381</v>
      </c>
      <c r="H387" s="16" t="s">
        <v>781</v>
      </c>
      <c r="I387" s="16"/>
      <c r="J387" s="16">
        <v>2</v>
      </c>
      <c r="K387" s="16" t="s">
        <v>484</v>
      </c>
      <c r="L387" s="18">
        <v>76</v>
      </c>
      <c r="M387" s="19">
        <f t="shared" si="10"/>
        <v>152</v>
      </c>
      <c r="N387" s="18">
        <v>195</v>
      </c>
      <c r="O387" s="19">
        <f t="shared" si="11"/>
        <v>390</v>
      </c>
      <c r="P387" s="29"/>
      <c r="Q387" s="29"/>
      <c r="R387" s="30"/>
    </row>
    <row r="388" spans="1:18" ht="57" customHeight="1">
      <c r="A388" s="16" t="s">
        <v>390</v>
      </c>
      <c r="B388" s="16" t="s">
        <v>665</v>
      </c>
      <c r="C388" s="16" t="s">
        <v>661</v>
      </c>
      <c r="D388" s="16" t="s">
        <v>662</v>
      </c>
      <c r="E388" s="16" t="s">
        <v>664</v>
      </c>
      <c r="F388" s="16" t="s">
        <v>392</v>
      </c>
      <c r="G388" s="17">
        <v>8059978583826</v>
      </c>
      <c r="H388" s="16" t="s">
        <v>772</v>
      </c>
      <c r="I388" s="16"/>
      <c r="J388" s="16">
        <v>2</v>
      </c>
      <c r="K388" s="16" t="s">
        <v>663</v>
      </c>
      <c r="L388" s="18">
        <v>139</v>
      </c>
      <c r="M388" s="19">
        <f t="shared" si="10"/>
        <v>278</v>
      </c>
      <c r="N388" s="18">
        <v>360</v>
      </c>
      <c r="O388" s="19">
        <f t="shared" si="11"/>
        <v>720</v>
      </c>
      <c r="P388" s="29"/>
      <c r="Q388" s="29"/>
      <c r="R388" s="30"/>
    </row>
    <row r="389" spans="1:18" ht="57" customHeight="1">
      <c r="A389" s="16" t="s">
        <v>390</v>
      </c>
      <c r="B389" s="16" t="s">
        <v>665</v>
      </c>
      <c r="C389" s="16" t="s">
        <v>661</v>
      </c>
      <c r="D389" s="16" t="s">
        <v>662</v>
      </c>
      <c r="E389" s="16" t="s">
        <v>664</v>
      </c>
      <c r="F389" s="16" t="s">
        <v>407</v>
      </c>
      <c r="G389" s="17">
        <v>8059978583833</v>
      </c>
      <c r="H389" s="16" t="s">
        <v>772</v>
      </c>
      <c r="I389" s="16"/>
      <c r="J389" s="16">
        <v>5</v>
      </c>
      <c r="K389" s="16" t="s">
        <v>663</v>
      </c>
      <c r="L389" s="18">
        <v>139</v>
      </c>
      <c r="M389" s="19">
        <f t="shared" si="10"/>
        <v>695</v>
      </c>
      <c r="N389" s="18">
        <v>360</v>
      </c>
      <c r="O389" s="19">
        <f t="shared" si="11"/>
        <v>1800</v>
      </c>
      <c r="P389" s="29"/>
      <c r="Q389" s="29"/>
      <c r="R389" s="30"/>
    </row>
    <row r="390" spans="1:18" ht="57" customHeight="1">
      <c r="A390" s="16" t="s">
        <v>390</v>
      </c>
      <c r="B390" s="16" t="s">
        <v>665</v>
      </c>
      <c r="C390" s="16" t="s">
        <v>661</v>
      </c>
      <c r="D390" s="16" t="s">
        <v>662</v>
      </c>
      <c r="E390" s="16" t="s">
        <v>664</v>
      </c>
      <c r="F390" s="16" t="s">
        <v>397</v>
      </c>
      <c r="G390" s="17">
        <v>8059978583864</v>
      </c>
      <c r="H390" s="16" t="s">
        <v>772</v>
      </c>
      <c r="I390" s="16"/>
      <c r="J390" s="16">
        <v>3</v>
      </c>
      <c r="K390" s="16" t="s">
        <v>663</v>
      </c>
      <c r="L390" s="18">
        <v>139</v>
      </c>
      <c r="M390" s="19">
        <f t="shared" ref="M390:M453" si="12">J390*L390</f>
        <v>417</v>
      </c>
      <c r="N390" s="18">
        <v>360</v>
      </c>
      <c r="O390" s="19">
        <f t="shared" ref="O390:O453" si="13">J390*N390</f>
        <v>1080</v>
      </c>
      <c r="P390" s="29"/>
      <c r="Q390" s="29"/>
      <c r="R390" s="30"/>
    </row>
    <row r="391" spans="1:18" ht="57" customHeight="1">
      <c r="A391" s="16" t="s">
        <v>390</v>
      </c>
      <c r="B391" s="16" t="s">
        <v>548</v>
      </c>
      <c r="C391" s="16" t="s">
        <v>546</v>
      </c>
      <c r="D391" s="16" t="s">
        <v>45</v>
      </c>
      <c r="E391" s="16" t="s">
        <v>46</v>
      </c>
      <c r="F391" s="16" t="s">
        <v>396</v>
      </c>
      <c r="G391" s="17">
        <v>8059978665638</v>
      </c>
      <c r="H391" s="16" t="s">
        <v>774</v>
      </c>
      <c r="I391" s="16"/>
      <c r="J391" s="16">
        <v>2</v>
      </c>
      <c r="K391" s="16" t="s">
        <v>547</v>
      </c>
      <c r="L391" s="18">
        <v>83</v>
      </c>
      <c r="M391" s="19">
        <f t="shared" si="12"/>
        <v>166</v>
      </c>
      <c r="N391" s="18">
        <v>220</v>
      </c>
      <c r="O391" s="19">
        <f t="shared" si="13"/>
        <v>440</v>
      </c>
      <c r="P391" s="29"/>
      <c r="Q391" s="29"/>
      <c r="R391" s="30"/>
    </row>
    <row r="392" spans="1:18" ht="57" customHeight="1">
      <c r="A392" s="16" t="s">
        <v>390</v>
      </c>
      <c r="B392" s="16" t="s">
        <v>430</v>
      </c>
      <c r="C392" s="16" t="s">
        <v>549</v>
      </c>
      <c r="D392" s="16" t="s">
        <v>152</v>
      </c>
      <c r="E392" s="16" t="s">
        <v>153</v>
      </c>
      <c r="F392" s="16" t="s">
        <v>395</v>
      </c>
      <c r="G392" s="17">
        <v>8059978736550</v>
      </c>
      <c r="H392" s="16" t="s">
        <v>774</v>
      </c>
      <c r="I392" s="16"/>
      <c r="J392" s="16">
        <v>2</v>
      </c>
      <c r="K392" s="16" t="s">
        <v>429</v>
      </c>
      <c r="L392" s="18">
        <v>92</v>
      </c>
      <c r="M392" s="19">
        <f t="shared" si="12"/>
        <v>184</v>
      </c>
      <c r="N392" s="18">
        <v>240</v>
      </c>
      <c r="O392" s="19">
        <f t="shared" si="13"/>
        <v>480</v>
      </c>
      <c r="P392" s="29"/>
      <c r="Q392" s="29"/>
      <c r="R392" s="30"/>
    </row>
    <row r="393" spans="1:18" ht="57" customHeight="1">
      <c r="A393" s="16" t="s">
        <v>390</v>
      </c>
      <c r="B393" s="16" t="s">
        <v>430</v>
      </c>
      <c r="C393" s="16" t="s">
        <v>549</v>
      </c>
      <c r="D393" s="16" t="s">
        <v>152</v>
      </c>
      <c r="E393" s="16" t="s">
        <v>153</v>
      </c>
      <c r="F393" s="16" t="s">
        <v>392</v>
      </c>
      <c r="G393" s="17">
        <v>8059978736567</v>
      </c>
      <c r="H393" s="16" t="s">
        <v>774</v>
      </c>
      <c r="I393" s="16"/>
      <c r="J393" s="16">
        <v>1</v>
      </c>
      <c r="K393" s="16" t="s">
        <v>429</v>
      </c>
      <c r="L393" s="18">
        <v>92</v>
      </c>
      <c r="M393" s="19">
        <f t="shared" si="12"/>
        <v>92</v>
      </c>
      <c r="N393" s="18">
        <v>240</v>
      </c>
      <c r="O393" s="19">
        <f t="shared" si="13"/>
        <v>240</v>
      </c>
      <c r="P393" s="29"/>
      <c r="Q393" s="29"/>
      <c r="R393" s="30"/>
    </row>
    <row r="394" spans="1:18" ht="57" customHeight="1">
      <c r="A394" s="16" t="s">
        <v>390</v>
      </c>
      <c r="B394" s="16" t="s">
        <v>430</v>
      </c>
      <c r="C394" s="16" t="s">
        <v>549</v>
      </c>
      <c r="D394" s="16" t="s">
        <v>152</v>
      </c>
      <c r="E394" s="16" t="s">
        <v>153</v>
      </c>
      <c r="F394" s="16" t="s">
        <v>397</v>
      </c>
      <c r="G394" s="17">
        <v>8059978736611</v>
      </c>
      <c r="H394" s="16" t="s">
        <v>774</v>
      </c>
      <c r="I394" s="16"/>
      <c r="J394" s="16">
        <v>2</v>
      </c>
      <c r="K394" s="16" t="s">
        <v>429</v>
      </c>
      <c r="L394" s="18">
        <v>92</v>
      </c>
      <c r="M394" s="19">
        <f t="shared" si="12"/>
        <v>184</v>
      </c>
      <c r="N394" s="18">
        <v>240</v>
      </c>
      <c r="O394" s="19">
        <f t="shared" si="13"/>
        <v>480</v>
      </c>
      <c r="P394" s="29"/>
      <c r="Q394" s="29"/>
      <c r="R394" s="30"/>
    </row>
    <row r="395" spans="1:18" ht="57" customHeight="1">
      <c r="A395" s="16" t="s">
        <v>390</v>
      </c>
      <c r="B395" s="16" t="s">
        <v>430</v>
      </c>
      <c r="C395" s="16" t="s">
        <v>428</v>
      </c>
      <c r="D395" s="16" t="s">
        <v>275</v>
      </c>
      <c r="E395" s="16" t="s">
        <v>276</v>
      </c>
      <c r="F395" s="16" t="s">
        <v>392</v>
      </c>
      <c r="G395" s="17">
        <v>8059978736628</v>
      </c>
      <c r="H395" s="16" t="s">
        <v>774</v>
      </c>
      <c r="I395" s="16"/>
      <c r="J395" s="16">
        <v>1</v>
      </c>
      <c r="K395" s="16" t="s">
        <v>429</v>
      </c>
      <c r="L395" s="18">
        <v>88</v>
      </c>
      <c r="M395" s="19">
        <f t="shared" si="12"/>
        <v>88</v>
      </c>
      <c r="N395" s="18">
        <v>230</v>
      </c>
      <c r="O395" s="19">
        <f t="shared" si="13"/>
        <v>230</v>
      </c>
      <c r="P395" s="29"/>
      <c r="Q395" s="29"/>
      <c r="R395" s="30"/>
    </row>
    <row r="396" spans="1:18" ht="57" customHeight="1">
      <c r="A396" s="16" t="s">
        <v>390</v>
      </c>
      <c r="B396" s="16" t="s">
        <v>430</v>
      </c>
      <c r="C396" s="16" t="s">
        <v>428</v>
      </c>
      <c r="D396" s="16" t="s">
        <v>275</v>
      </c>
      <c r="E396" s="16" t="s">
        <v>276</v>
      </c>
      <c r="F396" s="16" t="s">
        <v>416</v>
      </c>
      <c r="G396" s="17">
        <v>8059978736659</v>
      </c>
      <c r="H396" s="16" t="s">
        <v>774</v>
      </c>
      <c r="I396" s="16"/>
      <c r="J396" s="16">
        <v>1</v>
      </c>
      <c r="K396" s="16" t="s">
        <v>429</v>
      </c>
      <c r="L396" s="18">
        <v>88</v>
      </c>
      <c r="M396" s="19">
        <f t="shared" si="12"/>
        <v>88</v>
      </c>
      <c r="N396" s="18">
        <v>230</v>
      </c>
      <c r="O396" s="19">
        <f t="shared" si="13"/>
        <v>230</v>
      </c>
      <c r="P396" s="29"/>
      <c r="Q396" s="29"/>
      <c r="R396" s="30"/>
    </row>
    <row r="397" spans="1:18" ht="57" customHeight="1">
      <c r="A397" s="16" t="s">
        <v>390</v>
      </c>
      <c r="B397" s="16" t="s">
        <v>519</v>
      </c>
      <c r="C397" s="16" t="s">
        <v>517</v>
      </c>
      <c r="D397" s="16" t="s">
        <v>239</v>
      </c>
      <c r="E397" s="16" t="s">
        <v>240</v>
      </c>
      <c r="F397" s="16" t="s">
        <v>397</v>
      </c>
      <c r="G397" s="17">
        <v>8059978674661</v>
      </c>
      <c r="H397" s="16" t="s">
        <v>775</v>
      </c>
      <c r="I397" s="16"/>
      <c r="J397" s="16">
        <v>1</v>
      </c>
      <c r="K397" s="16" t="s">
        <v>518</v>
      </c>
      <c r="L397" s="18">
        <v>88</v>
      </c>
      <c r="M397" s="19">
        <f t="shared" si="12"/>
        <v>88</v>
      </c>
      <c r="N397" s="18">
        <v>230</v>
      </c>
      <c r="O397" s="19">
        <f t="shared" si="13"/>
        <v>230</v>
      </c>
      <c r="P397" s="29"/>
      <c r="Q397" s="29"/>
      <c r="R397" s="30"/>
    </row>
    <row r="398" spans="1:18" ht="57" customHeight="1">
      <c r="A398" s="16" t="s">
        <v>390</v>
      </c>
      <c r="B398" s="16" t="s">
        <v>513</v>
      </c>
      <c r="C398" s="16" t="s">
        <v>511</v>
      </c>
      <c r="D398" s="16" t="s">
        <v>1</v>
      </c>
      <c r="E398" s="16" t="s">
        <v>2</v>
      </c>
      <c r="F398" s="16" t="s">
        <v>395</v>
      </c>
      <c r="G398" s="17">
        <v>8059978674395</v>
      </c>
      <c r="H398" s="16" t="s">
        <v>779</v>
      </c>
      <c r="I398" s="16"/>
      <c r="J398" s="16">
        <v>1</v>
      </c>
      <c r="K398" s="16" t="s">
        <v>512</v>
      </c>
      <c r="L398" s="18">
        <v>92</v>
      </c>
      <c r="M398" s="19">
        <f t="shared" si="12"/>
        <v>92</v>
      </c>
      <c r="N398" s="18">
        <v>240</v>
      </c>
      <c r="O398" s="19">
        <f t="shared" si="13"/>
        <v>240</v>
      </c>
      <c r="P398" s="29"/>
      <c r="Q398" s="29"/>
      <c r="R398" s="30"/>
    </row>
    <row r="399" spans="1:18" ht="57" customHeight="1">
      <c r="A399" s="16" t="s">
        <v>390</v>
      </c>
      <c r="B399" s="16" t="s">
        <v>513</v>
      </c>
      <c r="C399" s="16" t="s">
        <v>511</v>
      </c>
      <c r="D399" s="16" t="s">
        <v>1</v>
      </c>
      <c r="E399" s="16" t="s">
        <v>2</v>
      </c>
      <c r="F399" s="16" t="s">
        <v>392</v>
      </c>
      <c r="G399" s="17">
        <v>8059978674401</v>
      </c>
      <c r="H399" s="16" t="s">
        <v>779</v>
      </c>
      <c r="I399" s="16"/>
      <c r="J399" s="16">
        <v>1</v>
      </c>
      <c r="K399" s="16" t="s">
        <v>512</v>
      </c>
      <c r="L399" s="18">
        <v>92</v>
      </c>
      <c r="M399" s="19">
        <f t="shared" si="12"/>
        <v>92</v>
      </c>
      <c r="N399" s="18">
        <v>240</v>
      </c>
      <c r="O399" s="19">
        <f t="shared" si="13"/>
        <v>240</v>
      </c>
      <c r="P399" s="29"/>
      <c r="Q399" s="29"/>
      <c r="R399" s="30"/>
    </row>
    <row r="400" spans="1:18" ht="57" customHeight="1">
      <c r="A400" s="16" t="s">
        <v>390</v>
      </c>
      <c r="B400" s="16" t="s">
        <v>513</v>
      </c>
      <c r="C400" s="16" t="s">
        <v>511</v>
      </c>
      <c r="D400" s="16" t="s">
        <v>1</v>
      </c>
      <c r="E400" s="16" t="s">
        <v>2</v>
      </c>
      <c r="F400" s="16" t="s">
        <v>407</v>
      </c>
      <c r="G400" s="17">
        <v>8059978674418</v>
      </c>
      <c r="H400" s="16" t="s">
        <v>779</v>
      </c>
      <c r="I400" s="16"/>
      <c r="J400" s="16">
        <v>1</v>
      </c>
      <c r="K400" s="16" t="s">
        <v>512</v>
      </c>
      <c r="L400" s="18">
        <v>92</v>
      </c>
      <c r="M400" s="19">
        <f t="shared" si="12"/>
        <v>92</v>
      </c>
      <c r="N400" s="18">
        <v>240</v>
      </c>
      <c r="O400" s="19">
        <f t="shared" si="13"/>
        <v>240</v>
      </c>
      <c r="P400" s="29"/>
      <c r="Q400" s="29"/>
      <c r="R400" s="30"/>
    </row>
    <row r="401" spans="1:18" ht="57" customHeight="1">
      <c r="A401" s="16" t="s">
        <v>390</v>
      </c>
      <c r="B401" s="16" t="s">
        <v>513</v>
      </c>
      <c r="C401" s="16" t="s">
        <v>511</v>
      </c>
      <c r="D401" s="16" t="s">
        <v>1</v>
      </c>
      <c r="E401" s="16" t="s">
        <v>2</v>
      </c>
      <c r="F401" s="16" t="s">
        <v>397</v>
      </c>
      <c r="G401" s="17">
        <v>8059978674449</v>
      </c>
      <c r="H401" s="16" t="s">
        <v>779</v>
      </c>
      <c r="I401" s="16"/>
      <c r="J401" s="16">
        <v>3</v>
      </c>
      <c r="K401" s="16" t="s">
        <v>512</v>
      </c>
      <c r="L401" s="18">
        <v>92</v>
      </c>
      <c r="M401" s="19">
        <f t="shared" si="12"/>
        <v>276</v>
      </c>
      <c r="N401" s="18">
        <v>240</v>
      </c>
      <c r="O401" s="19">
        <f t="shared" si="13"/>
        <v>720</v>
      </c>
      <c r="P401" s="29"/>
      <c r="Q401" s="29"/>
      <c r="R401" s="30"/>
    </row>
    <row r="402" spans="1:18" ht="57" customHeight="1">
      <c r="A402" s="16" t="s">
        <v>390</v>
      </c>
      <c r="B402" s="16" t="s">
        <v>434</v>
      </c>
      <c r="C402" s="16" t="s">
        <v>514</v>
      </c>
      <c r="D402" s="16" t="s">
        <v>1</v>
      </c>
      <c r="E402" s="16" t="s">
        <v>2</v>
      </c>
      <c r="F402" s="16" t="s">
        <v>396</v>
      </c>
      <c r="G402" s="17">
        <v>8059978623553</v>
      </c>
      <c r="H402" s="16" t="s">
        <v>775</v>
      </c>
      <c r="I402" s="16"/>
      <c r="J402" s="16">
        <v>1</v>
      </c>
      <c r="K402" s="16" t="s">
        <v>515</v>
      </c>
      <c r="L402" s="18">
        <v>83</v>
      </c>
      <c r="M402" s="19">
        <f t="shared" si="12"/>
        <v>83</v>
      </c>
      <c r="N402" s="18">
        <v>220</v>
      </c>
      <c r="O402" s="19">
        <f t="shared" si="13"/>
        <v>220</v>
      </c>
      <c r="P402" s="29"/>
      <c r="Q402" s="29"/>
      <c r="R402" s="30"/>
    </row>
    <row r="403" spans="1:18" ht="57" customHeight="1">
      <c r="A403" s="16" t="s">
        <v>390</v>
      </c>
      <c r="B403" s="16" t="s">
        <v>434</v>
      </c>
      <c r="C403" s="16" t="s">
        <v>514</v>
      </c>
      <c r="D403" s="16" t="s">
        <v>1</v>
      </c>
      <c r="E403" s="16" t="s">
        <v>2</v>
      </c>
      <c r="F403" s="16" t="s">
        <v>407</v>
      </c>
      <c r="G403" s="17">
        <v>8059978674531</v>
      </c>
      <c r="H403" s="16" t="s">
        <v>775</v>
      </c>
      <c r="I403" s="16"/>
      <c r="J403" s="16">
        <v>1</v>
      </c>
      <c r="K403" s="16" t="s">
        <v>515</v>
      </c>
      <c r="L403" s="18">
        <v>83</v>
      </c>
      <c r="M403" s="19">
        <f t="shared" si="12"/>
        <v>83</v>
      </c>
      <c r="N403" s="18">
        <v>220</v>
      </c>
      <c r="O403" s="19">
        <f t="shared" si="13"/>
        <v>220</v>
      </c>
      <c r="P403" s="29"/>
      <c r="Q403" s="29"/>
      <c r="R403" s="30"/>
    </row>
    <row r="404" spans="1:18" ht="57" customHeight="1">
      <c r="A404" s="16" t="s">
        <v>390</v>
      </c>
      <c r="B404" s="16" t="s">
        <v>434</v>
      </c>
      <c r="C404" s="16" t="s">
        <v>516</v>
      </c>
      <c r="D404" s="16" t="s">
        <v>1</v>
      </c>
      <c r="E404" s="16" t="s">
        <v>2</v>
      </c>
      <c r="F404" s="16" t="s">
        <v>395</v>
      </c>
      <c r="G404" s="17">
        <v>8059978674579</v>
      </c>
      <c r="H404" s="16" t="s">
        <v>779</v>
      </c>
      <c r="I404" s="16"/>
      <c r="J404" s="16">
        <v>2</v>
      </c>
      <c r="K404" s="16" t="s">
        <v>465</v>
      </c>
      <c r="L404" s="18">
        <v>92</v>
      </c>
      <c r="M404" s="19">
        <f t="shared" si="12"/>
        <v>184</v>
      </c>
      <c r="N404" s="18">
        <v>240</v>
      </c>
      <c r="O404" s="19">
        <f t="shared" si="13"/>
        <v>480</v>
      </c>
      <c r="P404" s="29"/>
      <c r="Q404" s="29"/>
      <c r="R404" s="30"/>
    </row>
    <row r="405" spans="1:18" ht="57" customHeight="1">
      <c r="A405" s="16" t="s">
        <v>390</v>
      </c>
      <c r="B405" s="16" t="s">
        <v>434</v>
      </c>
      <c r="C405" s="16" t="s">
        <v>516</v>
      </c>
      <c r="D405" s="16" t="s">
        <v>1</v>
      </c>
      <c r="E405" s="16" t="s">
        <v>2</v>
      </c>
      <c r="F405" s="16" t="s">
        <v>416</v>
      </c>
      <c r="G405" s="17">
        <v>8059978640567</v>
      </c>
      <c r="H405" s="16" t="s">
        <v>779</v>
      </c>
      <c r="I405" s="16"/>
      <c r="J405" s="16">
        <v>1</v>
      </c>
      <c r="K405" s="16" t="s">
        <v>465</v>
      </c>
      <c r="L405" s="18">
        <v>92</v>
      </c>
      <c r="M405" s="19">
        <f t="shared" si="12"/>
        <v>92</v>
      </c>
      <c r="N405" s="18">
        <v>240</v>
      </c>
      <c r="O405" s="19">
        <f t="shared" si="13"/>
        <v>240</v>
      </c>
      <c r="P405" s="29"/>
      <c r="Q405" s="29"/>
      <c r="R405" s="30"/>
    </row>
    <row r="406" spans="1:18" ht="57" customHeight="1">
      <c r="A406" s="16" t="s">
        <v>390</v>
      </c>
      <c r="B406" s="16" t="s">
        <v>434</v>
      </c>
      <c r="C406" s="16" t="s">
        <v>432</v>
      </c>
      <c r="D406" s="16" t="s">
        <v>1</v>
      </c>
      <c r="E406" s="16" t="s">
        <v>2</v>
      </c>
      <c r="F406" s="16" t="s">
        <v>396</v>
      </c>
      <c r="G406" s="17">
        <v>8059978709813</v>
      </c>
      <c r="H406" s="16" t="s">
        <v>774</v>
      </c>
      <c r="I406" s="16"/>
      <c r="J406" s="16">
        <v>3</v>
      </c>
      <c r="K406" s="16" t="s">
        <v>433</v>
      </c>
      <c r="L406" s="18">
        <v>92</v>
      </c>
      <c r="M406" s="19">
        <f t="shared" si="12"/>
        <v>276</v>
      </c>
      <c r="N406" s="18">
        <v>240</v>
      </c>
      <c r="O406" s="19">
        <f t="shared" si="13"/>
        <v>720</v>
      </c>
      <c r="P406" s="29"/>
      <c r="Q406" s="29"/>
      <c r="R406" s="30"/>
    </row>
    <row r="407" spans="1:18" ht="57" customHeight="1">
      <c r="A407" s="16" t="s">
        <v>390</v>
      </c>
      <c r="B407" s="16" t="s">
        <v>434</v>
      </c>
      <c r="C407" s="16" t="s">
        <v>432</v>
      </c>
      <c r="D407" s="16" t="s">
        <v>1</v>
      </c>
      <c r="E407" s="16" t="s">
        <v>2</v>
      </c>
      <c r="F407" s="16" t="s">
        <v>407</v>
      </c>
      <c r="G407" s="17">
        <v>8059978709820</v>
      </c>
      <c r="H407" s="16" t="s">
        <v>774</v>
      </c>
      <c r="I407" s="16"/>
      <c r="J407" s="16">
        <v>2</v>
      </c>
      <c r="K407" s="16" t="s">
        <v>433</v>
      </c>
      <c r="L407" s="18">
        <v>92</v>
      </c>
      <c r="M407" s="19">
        <f t="shared" si="12"/>
        <v>184</v>
      </c>
      <c r="N407" s="18">
        <v>240</v>
      </c>
      <c r="O407" s="19">
        <f t="shared" si="13"/>
        <v>480</v>
      </c>
      <c r="P407" s="29"/>
      <c r="Q407" s="29"/>
      <c r="R407" s="30"/>
    </row>
    <row r="408" spans="1:18" ht="57" customHeight="1">
      <c r="A408" s="16" t="s">
        <v>390</v>
      </c>
      <c r="B408" s="16" t="s">
        <v>434</v>
      </c>
      <c r="C408" s="16" t="s">
        <v>432</v>
      </c>
      <c r="D408" s="16" t="s">
        <v>1</v>
      </c>
      <c r="E408" s="16" t="s">
        <v>2</v>
      </c>
      <c r="F408" s="16" t="s">
        <v>401</v>
      </c>
      <c r="G408" s="17">
        <v>8059978709837</v>
      </c>
      <c r="H408" s="16" t="s">
        <v>774</v>
      </c>
      <c r="I408" s="16"/>
      <c r="J408" s="16">
        <v>2</v>
      </c>
      <c r="K408" s="16" t="s">
        <v>433</v>
      </c>
      <c r="L408" s="18">
        <v>92</v>
      </c>
      <c r="M408" s="19">
        <f t="shared" si="12"/>
        <v>184</v>
      </c>
      <c r="N408" s="18">
        <v>240</v>
      </c>
      <c r="O408" s="19">
        <f t="shared" si="13"/>
        <v>480</v>
      </c>
      <c r="P408" s="29"/>
      <c r="Q408" s="29"/>
      <c r="R408" s="30"/>
    </row>
    <row r="409" spans="1:18" ht="57" customHeight="1">
      <c r="A409" s="16" t="s">
        <v>390</v>
      </c>
      <c r="B409" s="16" t="s">
        <v>437</v>
      </c>
      <c r="C409" s="16" t="s">
        <v>435</v>
      </c>
      <c r="D409" s="16" t="s">
        <v>48</v>
      </c>
      <c r="E409" s="16" t="s">
        <v>49</v>
      </c>
      <c r="F409" s="16" t="s">
        <v>392</v>
      </c>
      <c r="G409" s="17">
        <v>8059978736765</v>
      </c>
      <c r="H409" s="16" t="s">
        <v>773</v>
      </c>
      <c r="I409" s="16"/>
      <c r="J409" s="16">
        <v>2</v>
      </c>
      <c r="K409" s="16" t="s">
        <v>436</v>
      </c>
      <c r="L409" s="18">
        <v>100</v>
      </c>
      <c r="M409" s="19">
        <f t="shared" si="12"/>
        <v>200</v>
      </c>
      <c r="N409" s="18">
        <v>260</v>
      </c>
      <c r="O409" s="19">
        <f t="shared" si="13"/>
        <v>520</v>
      </c>
      <c r="P409" s="29"/>
      <c r="Q409" s="29"/>
      <c r="R409" s="30"/>
    </row>
    <row r="410" spans="1:18" ht="57" customHeight="1">
      <c r="A410" s="16" t="s">
        <v>390</v>
      </c>
      <c r="B410" s="16" t="s">
        <v>437</v>
      </c>
      <c r="C410" s="16" t="s">
        <v>435</v>
      </c>
      <c r="D410" s="16" t="s">
        <v>48</v>
      </c>
      <c r="E410" s="16" t="s">
        <v>49</v>
      </c>
      <c r="F410" s="16" t="s">
        <v>397</v>
      </c>
      <c r="G410" s="17">
        <v>8059978736819</v>
      </c>
      <c r="H410" s="16" t="s">
        <v>773</v>
      </c>
      <c r="I410" s="16"/>
      <c r="J410" s="16">
        <v>1</v>
      </c>
      <c r="K410" s="16" t="s">
        <v>436</v>
      </c>
      <c r="L410" s="18">
        <v>100</v>
      </c>
      <c r="M410" s="19">
        <f t="shared" si="12"/>
        <v>100</v>
      </c>
      <c r="N410" s="18">
        <v>260</v>
      </c>
      <c r="O410" s="19">
        <f t="shared" si="13"/>
        <v>260</v>
      </c>
      <c r="P410" s="29"/>
      <c r="Q410" s="29"/>
      <c r="R410" s="30"/>
    </row>
    <row r="411" spans="1:18" ht="57" customHeight="1">
      <c r="A411" s="16" t="s">
        <v>390</v>
      </c>
      <c r="B411" s="16" t="s">
        <v>437</v>
      </c>
      <c r="C411" s="16" t="s">
        <v>438</v>
      </c>
      <c r="D411" s="16" t="s">
        <v>1</v>
      </c>
      <c r="E411" s="16" t="s">
        <v>2</v>
      </c>
      <c r="F411" s="16" t="s">
        <v>395</v>
      </c>
      <c r="G411" s="17">
        <v>8059978672346</v>
      </c>
      <c r="H411" s="16" t="s">
        <v>778</v>
      </c>
      <c r="I411" s="16"/>
      <c r="J411" s="16">
        <v>2</v>
      </c>
      <c r="K411" s="16" t="s">
        <v>436</v>
      </c>
      <c r="L411" s="18">
        <v>97</v>
      </c>
      <c r="M411" s="19">
        <f t="shared" si="12"/>
        <v>194</v>
      </c>
      <c r="N411" s="18">
        <v>248</v>
      </c>
      <c r="O411" s="19">
        <f t="shared" si="13"/>
        <v>496</v>
      </c>
      <c r="P411" s="29"/>
      <c r="Q411" s="29"/>
      <c r="R411" s="30"/>
    </row>
    <row r="412" spans="1:18" ht="57" customHeight="1">
      <c r="A412" s="16" t="s">
        <v>390</v>
      </c>
      <c r="B412" s="16" t="s">
        <v>437</v>
      </c>
      <c r="C412" s="16" t="s">
        <v>438</v>
      </c>
      <c r="D412" s="16" t="s">
        <v>93</v>
      </c>
      <c r="E412" s="16" t="s">
        <v>94</v>
      </c>
      <c r="F412" s="16" t="s">
        <v>395</v>
      </c>
      <c r="G412" s="17">
        <v>8059978732644</v>
      </c>
      <c r="H412" s="16" t="s">
        <v>778</v>
      </c>
      <c r="I412" s="16"/>
      <c r="J412" s="16">
        <v>1</v>
      </c>
      <c r="K412" s="16" t="s">
        <v>436</v>
      </c>
      <c r="L412" s="18">
        <v>97</v>
      </c>
      <c r="M412" s="19">
        <f t="shared" si="12"/>
        <v>97</v>
      </c>
      <c r="N412" s="18">
        <v>248</v>
      </c>
      <c r="O412" s="19">
        <f t="shared" si="13"/>
        <v>248</v>
      </c>
      <c r="P412" s="29"/>
      <c r="Q412" s="29"/>
      <c r="R412" s="30"/>
    </row>
    <row r="413" spans="1:18" ht="57" customHeight="1">
      <c r="A413" s="16" t="s">
        <v>390</v>
      </c>
      <c r="B413" s="16" t="s">
        <v>437</v>
      </c>
      <c r="C413" s="16" t="s">
        <v>438</v>
      </c>
      <c r="D413" s="16" t="s">
        <v>93</v>
      </c>
      <c r="E413" s="16" t="s">
        <v>94</v>
      </c>
      <c r="F413" s="16" t="s">
        <v>392</v>
      </c>
      <c r="G413" s="17">
        <v>8059978732651</v>
      </c>
      <c r="H413" s="16" t="s">
        <v>778</v>
      </c>
      <c r="I413" s="16"/>
      <c r="J413" s="16">
        <v>2</v>
      </c>
      <c r="K413" s="16" t="s">
        <v>436</v>
      </c>
      <c r="L413" s="18">
        <v>97</v>
      </c>
      <c r="M413" s="19">
        <f t="shared" si="12"/>
        <v>194</v>
      </c>
      <c r="N413" s="18">
        <v>248</v>
      </c>
      <c r="O413" s="19">
        <f t="shared" si="13"/>
        <v>496</v>
      </c>
      <c r="P413" s="29"/>
      <c r="Q413" s="29"/>
      <c r="R413" s="30"/>
    </row>
    <row r="414" spans="1:18" ht="57" customHeight="1">
      <c r="A414" s="16" t="s">
        <v>390</v>
      </c>
      <c r="B414" s="16" t="s">
        <v>437</v>
      </c>
      <c r="C414" s="16" t="s">
        <v>438</v>
      </c>
      <c r="D414" s="16" t="s">
        <v>93</v>
      </c>
      <c r="E414" s="16" t="s">
        <v>94</v>
      </c>
      <c r="F414" s="16" t="s">
        <v>397</v>
      </c>
      <c r="G414" s="17">
        <v>8059978732699</v>
      </c>
      <c r="H414" s="16" t="s">
        <v>778</v>
      </c>
      <c r="I414" s="16"/>
      <c r="J414" s="16">
        <v>2</v>
      </c>
      <c r="K414" s="16" t="s">
        <v>436</v>
      </c>
      <c r="L414" s="18">
        <v>97</v>
      </c>
      <c r="M414" s="19">
        <f t="shared" si="12"/>
        <v>194</v>
      </c>
      <c r="N414" s="18">
        <v>248</v>
      </c>
      <c r="O414" s="19">
        <f t="shared" si="13"/>
        <v>496</v>
      </c>
      <c r="P414" s="29"/>
      <c r="Q414" s="29"/>
      <c r="R414" s="30"/>
    </row>
    <row r="415" spans="1:18" ht="57" customHeight="1">
      <c r="A415" s="16" t="s">
        <v>390</v>
      </c>
      <c r="B415" s="16" t="s">
        <v>562</v>
      </c>
      <c r="C415" s="16" t="s">
        <v>560</v>
      </c>
      <c r="D415" s="16" t="s">
        <v>57</v>
      </c>
      <c r="E415" s="16" t="s">
        <v>58</v>
      </c>
      <c r="F415" s="16" t="s">
        <v>396</v>
      </c>
      <c r="G415" s="17">
        <v>8059978607935</v>
      </c>
      <c r="H415" s="16" t="s">
        <v>776</v>
      </c>
      <c r="I415" s="16"/>
      <c r="J415" s="16">
        <v>1</v>
      </c>
      <c r="K415" s="16" t="s">
        <v>561</v>
      </c>
      <c r="L415" s="18">
        <v>88</v>
      </c>
      <c r="M415" s="19">
        <f t="shared" si="12"/>
        <v>88</v>
      </c>
      <c r="N415" s="18">
        <v>230</v>
      </c>
      <c r="O415" s="19">
        <f t="shared" si="13"/>
        <v>230</v>
      </c>
      <c r="P415" s="29"/>
      <c r="Q415" s="29"/>
      <c r="R415" s="30"/>
    </row>
    <row r="416" spans="1:18" ht="57" customHeight="1">
      <c r="A416" s="16" t="s">
        <v>390</v>
      </c>
      <c r="B416" s="16" t="s">
        <v>562</v>
      </c>
      <c r="C416" s="16" t="s">
        <v>560</v>
      </c>
      <c r="D416" s="16" t="s">
        <v>57</v>
      </c>
      <c r="E416" s="16" t="s">
        <v>58</v>
      </c>
      <c r="F416" s="16" t="s">
        <v>397</v>
      </c>
      <c r="G416" s="17">
        <v>8059978626424</v>
      </c>
      <c r="H416" s="16" t="s">
        <v>776</v>
      </c>
      <c r="I416" s="16"/>
      <c r="J416" s="16">
        <v>1</v>
      </c>
      <c r="K416" s="16" t="s">
        <v>561</v>
      </c>
      <c r="L416" s="18">
        <v>88</v>
      </c>
      <c r="M416" s="19">
        <f t="shared" si="12"/>
        <v>88</v>
      </c>
      <c r="N416" s="18">
        <v>230</v>
      </c>
      <c r="O416" s="19">
        <f t="shared" si="13"/>
        <v>230</v>
      </c>
      <c r="P416" s="29"/>
      <c r="Q416" s="29"/>
      <c r="R416" s="30"/>
    </row>
    <row r="417" spans="1:18" ht="57" customHeight="1">
      <c r="A417" s="16" t="s">
        <v>390</v>
      </c>
      <c r="B417" s="16" t="s">
        <v>565</v>
      </c>
      <c r="C417" s="16" t="s">
        <v>563</v>
      </c>
      <c r="D417" s="16" t="s">
        <v>1</v>
      </c>
      <c r="E417" s="16" t="s">
        <v>2</v>
      </c>
      <c r="F417" s="16" t="s">
        <v>395</v>
      </c>
      <c r="G417" s="17">
        <v>8059978626486</v>
      </c>
      <c r="H417" s="16" t="s">
        <v>776</v>
      </c>
      <c r="I417" s="16"/>
      <c r="J417" s="16">
        <v>3</v>
      </c>
      <c r="K417" s="16" t="s">
        <v>564</v>
      </c>
      <c r="L417" s="18">
        <v>82</v>
      </c>
      <c r="M417" s="19">
        <f t="shared" si="12"/>
        <v>246</v>
      </c>
      <c r="N417" s="18">
        <v>215</v>
      </c>
      <c r="O417" s="19">
        <f t="shared" si="13"/>
        <v>645</v>
      </c>
      <c r="P417" s="29"/>
      <c r="Q417" s="29"/>
      <c r="R417" s="30"/>
    </row>
    <row r="418" spans="1:18" ht="57" customHeight="1">
      <c r="A418" s="16" t="s">
        <v>390</v>
      </c>
      <c r="B418" s="16" t="s">
        <v>565</v>
      </c>
      <c r="C418" s="16" t="s">
        <v>563</v>
      </c>
      <c r="D418" s="16" t="s">
        <v>1</v>
      </c>
      <c r="E418" s="16" t="s">
        <v>2</v>
      </c>
      <c r="F418" s="16" t="s">
        <v>392</v>
      </c>
      <c r="G418" s="17">
        <v>8059978626493</v>
      </c>
      <c r="H418" s="16" t="s">
        <v>776</v>
      </c>
      <c r="I418" s="16"/>
      <c r="J418" s="16">
        <v>1</v>
      </c>
      <c r="K418" s="16" t="s">
        <v>564</v>
      </c>
      <c r="L418" s="18">
        <v>82</v>
      </c>
      <c r="M418" s="19">
        <f t="shared" si="12"/>
        <v>82</v>
      </c>
      <c r="N418" s="18">
        <v>215</v>
      </c>
      <c r="O418" s="19">
        <f t="shared" si="13"/>
        <v>215</v>
      </c>
      <c r="P418" s="29"/>
      <c r="Q418" s="29"/>
      <c r="R418" s="30"/>
    </row>
    <row r="419" spans="1:18" ht="57" customHeight="1">
      <c r="A419" s="16" t="s">
        <v>390</v>
      </c>
      <c r="B419" s="16" t="s">
        <v>586</v>
      </c>
      <c r="C419" s="16" t="s">
        <v>583</v>
      </c>
      <c r="D419" s="16" t="s">
        <v>141</v>
      </c>
      <c r="E419" s="16" t="s">
        <v>585</v>
      </c>
      <c r="F419" s="16" t="s">
        <v>392</v>
      </c>
      <c r="G419" s="17">
        <v>8059978676740</v>
      </c>
      <c r="H419" s="16" t="s">
        <v>779</v>
      </c>
      <c r="I419" s="16"/>
      <c r="J419" s="16">
        <v>4</v>
      </c>
      <c r="K419" s="16" t="s">
        <v>584</v>
      </c>
      <c r="L419" s="18">
        <v>76</v>
      </c>
      <c r="M419" s="19">
        <f t="shared" si="12"/>
        <v>304</v>
      </c>
      <c r="N419" s="18">
        <v>195</v>
      </c>
      <c r="O419" s="19">
        <f t="shared" si="13"/>
        <v>780</v>
      </c>
      <c r="P419" s="29"/>
      <c r="Q419" s="29"/>
      <c r="R419" s="30"/>
    </row>
    <row r="420" spans="1:18" ht="57" customHeight="1">
      <c r="A420" s="16" t="s">
        <v>390</v>
      </c>
      <c r="B420" s="16" t="s">
        <v>586</v>
      </c>
      <c r="C420" s="16" t="s">
        <v>583</v>
      </c>
      <c r="D420" s="16" t="s">
        <v>141</v>
      </c>
      <c r="E420" s="16" t="s">
        <v>585</v>
      </c>
      <c r="F420" s="16" t="s">
        <v>407</v>
      </c>
      <c r="G420" s="17">
        <v>8059978676757</v>
      </c>
      <c r="H420" s="16" t="s">
        <v>779</v>
      </c>
      <c r="I420" s="16"/>
      <c r="J420" s="16">
        <v>3</v>
      </c>
      <c r="K420" s="16" t="s">
        <v>584</v>
      </c>
      <c r="L420" s="18">
        <v>76</v>
      </c>
      <c r="M420" s="19">
        <f t="shared" si="12"/>
        <v>228</v>
      </c>
      <c r="N420" s="18">
        <v>195</v>
      </c>
      <c r="O420" s="19">
        <f t="shared" si="13"/>
        <v>585</v>
      </c>
      <c r="P420" s="29"/>
      <c r="Q420" s="29"/>
      <c r="R420" s="30"/>
    </row>
    <row r="421" spans="1:18" ht="57" customHeight="1">
      <c r="A421" s="16" t="s">
        <v>390</v>
      </c>
      <c r="B421" s="16" t="s">
        <v>589</v>
      </c>
      <c r="C421" s="16" t="s">
        <v>587</v>
      </c>
      <c r="D421" s="16" t="s">
        <v>37</v>
      </c>
      <c r="E421" s="16" t="s">
        <v>384</v>
      </c>
      <c r="F421" s="16" t="s">
        <v>416</v>
      </c>
      <c r="G421" s="17">
        <v>8059978677020</v>
      </c>
      <c r="H421" s="16" t="s">
        <v>779</v>
      </c>
      <c r="I421" s="16"/>
      <c r="J421" s="16">
        <v>1</v>
      </c>
      <c r="K421" s="16" t="s">
        <v>588</v>
      </c>
      <c r="L421" s="18">
        <v>76</v>
      </c>
      <c r="M421" s="19">
        <f t="shared" si="12"/>
        <v>76</v>
      </c>
      <c r="N421" s="18">
        <v>195</v>
      </c>
      <c r="O421" s="19">
        <f t="shared" si="13"/>
        <v>195</v>
      </c>
      <c r="P421" s="29"/>
      <c r="Q421" s="29"/>
      <c r="R421" s="30"/>
    </row>
    <row r="422" spans="1:18" ht="57" customHeight="1">
      <c r="A422" s="16" t="s">
        <v>390</v>
      </c>
      <c r="B422" s="16" t="s">
        <v>589</v>
      </c>
      <c r="C422" s="16" t="s">
        <v>587</v>
      </c>
      <c r="D422" s="16" t="s">
        <v>37</v>
      </c>
      <c r="E422" s="16" t="s">
        <v>384</v>
      </c>
      <c r="F422" s="16" t="s">
        <v>397</v>
      </c>
      <c r="G422" s="17">
        <v>8059978677037</v>
      </c>
      <c r="H422" s="16" t="s">
        <v>779</v>
      </c>
      <c r="I422" s="16"/>
      <c r="J422" s="16">
        <v>1</v>
      </c>
      <c r="K422" s="16" t="s">
        <v>588</v>
      </c>
      <c r="L422" s="18">
        <v>76</v>
      </c>
      <c r="M422" s="19">
        <f t="shared" si="12"/>
        <v>76</v>
      </c>
      <c r="N422" s="18">
        <v>195</v>
      </c>
      <c r="O422" s="19">
        <f t="shared" si="13"/>
        <v>195</v>
      </c>
      <c r="P422" s="29"/>
      <c r="Q422" s="29"/>
      <c r="R422" s="30"/>
    </row>
    <row r="423" spans="1:18" ht="57" customHeight="1">
      <c r="A423" s="16" t="s">
        <v>390</v>
      </c>
      <c r="B423" s="16" t="s">
        <v>589</v>
      </c>
      <c r="C423" s="16" t="s">
        <v>587</v>
      </c>
      <c r="D423" s="16" t="s">
        <v>41</v>
      </c>
      <c r="E423" s="16" t="s">
        <v>234</v>
      </c>
      <c r="F423" s="16" t="s">
        <v>396</v>
      </c>
      <c r="G423" s="17">
        <v>8059978677051</v>
      </c>
      <c r="H423" s="16" t="s">
        <v>779</v>
      </c>
      <c r="I423" s="16"/>
      <c r="J423" s="16">
        <v>3</v>
      </c>
      <c r="K423" s="16" t="s">
        <v>588</v>
      </c>
      <c r="L423" s="18">
        <v>76</v>
      </c>
      <c r="M423" s="19">
        <f t="shared" si="12"/>
        <v>228</v>
      </c>
      <c r="N423" s="18">
        <v>195</v>
      </c>
      <c r="O423" s="19">
        <f t="shared" si="13"/>
        <v>585</v>
      </c>
      <c r="P423" s="29"/>
      <c r="Q423" s="29"/>
      <c r="R423" s="30"/>
    </row>
    <row r="424" spans="1:18" ht="57" customHeight="1">
      <c r="A424" s="16" t="s">
        <v>390</v>
      </c>
      <c r="B424" s="16" t="s">
        <v>589</v>
      </c>
      <c r="C424" s="16" t="s">
        <v>587</v>
      </c>
      <c r="D424" s="16" t="s">
        <v>41</v>
      </c>
      <c r="E424" s="16" t="s">
        <v>234</v>
      </c>
      <c r="F424" s="16" t="s">
        <v>397</v>
      </c>
      <c r="G424" s="17">
        <v>8059978677099</v>
      </c>
      <c r="H424" s="16" t="s">
        <v>779</v>
      </c>
      <c r="I424" s="16"/>
      <c r="J424" s="16">
        <v>1</v>
      </c>
      <c r="K424" s="16" t="s">
        <v>588</v>
      </c>
      <c r="L424" s="18">
        <v>76</v>
      </c>
      <c r="M424" s="19">
        <f t="shared" si="12"/>
        <v>76</v>
      </c>
      <c r="N424" s="18">
        <v>195</v>
      </c>
      <c r="O424" s="19">
        <f t="shared" si="13"/>
        <v>195</v>
      </c>
      <c r="P424" s="29"/>
      <c r="Q424" s="29"/>
      <c r="R424" s="30"/>
    </row>
    <row r="425" spans="1:18" ht="57" customHeight="1">
      <c r="A425" s="16" t="s">
        <v>390</v>
      </c>
      <c r="B425" s="16" t="s">
        <v>479</v>
      </c>
      <c r="C425" s="16" t="s">
        <v>477</v>
      </c>
      <c r="D425" s="16" t="s">
        <v>1</v>
      </c>
      <c r="E425" s="16" t="s">
        <v>2</v>
      </c>
      <c r="F425" s="16" t="s">
        <v>392</v>
      </c>
      <c r="G425" s="17">
        <v>8059978585448</v>
      </c>
      <c r="H425" s="16" t="s">
        <v>779</v>
      </c>
      <c r="I425" s="16"/>
      <c r="J425" s="16">
        <v>7</v>
      </c>
      <c r="K425" s="16" t="s">
        <v>478</v>
      </c>
      <c r="L425" s="18">
        <v>109</v>
      </c>
      <c r="M425" s="19">
        <f t="shared" si="12"/>
        <v>763</v>
      </c>
      <c r="N425" s="18">
        <v>285</v>
      </c>
      <c r="O425" s="19">
        <f t="shared" si="13"/>
        <v>1995</v>
      </c>
      <c r="P425" s="29"/>
      <c r="Q425" s="29"/>
      <c r="R425" s="30"/>
    </row>
    <row r="426" spans="1:18" ht="57" customHeight="1">
      <c r="A426" s="16" t="s">
        <v>390</v>
      </c>
      <c r="B426" s="16" t="s">
        <v>479</v>
      </c>
      <c r="C426" s="16" t="s">
        <v>477</v>
      </c>
      <c r="D426" s="16" t="s">
        <v>1</v>
      </c>
      <c r="E426" s="16" t="s">
        <v>2</v>
      </c>
      <c r="F426" s="16" t="s">
        <v>396</v>
      </c>
      <c r="G426" s="17">
        <v>8059978559050</v>
      </c>
      <c r="H426" s="16" t="s">
        <v>779</v>
      </c>
      <c r="I426" s="16"/>
      <c r="J426" s="16">
        <v>7</v>
      </c>
      <c r="K426" s="16" t="s">
        <v>478</v>
      </c>
      <c r="L426" s="18">
        <v>109</v>
      </c>
      <c r="M426" s="19">
        <f t="shared" si="12"/>
        <v>763</v>
      </c>
      <c r="N426" s="18">
        <v>285</v>
      </c>
      <c r="O426" s="19">
        <f t="shared" si="13"/>
        <v>1995</v>
      </c>
      <c r="P426" s="29"/>
      <c r="Q426" s="29"/>
      <c r="R426" s="30"/>
    </row>
    <row r="427" spans="1:18" ht="57" customHeight="1">
      <c r="A427" s="16" t="s">
        <v>390</v>
      </c>
      <c r="B427" s="16" t="s">
        <v>479</v>
      </c>
      <c r="C427" s="16" t="s">
        <v>477</v>
      </c>
      <c r="D427" s="16" t="s">
        <v>1</v>
      </c>
      <c r="E427" s="16" t="s">
        <v>2</v>
      </c>
      <c r="F427" s="16" t="s">
        <v>407</v>
      </c>
      <c r="G427" s="17">
        <v>8059978585455</v>
      </c>
      <c r="H427" s="16" t="s">
        <v>779</v>
      </c>
      <c r="I427" s="16"/>
      <c r="J427" s="16">
        <v>7</v>
      </c>
      <c r="K427" s="16" t="s">
        <v>478</v>
      </c>
      <c r="L427" s="18">
        <v>109</v>
      </c>
      <c r="M427" s="19">
        <f t="shared" si="12"/>
        <v>763</v>
      </c>
      <c r="N427" s="18">
        <v>285</v>
      </c>
      <c r="O427" s="19">
        <f t="shared" si="13"/>
        <v>1995</v>
      </c>
      <c r="P427" s="29"/>
      <c r="Q427" s="29"/>
      <c r="R427" s="30"/>
    </row>
    <row r="428" spans="1:18" ht="57" customHeight="1">
      <c r="A428" s="16" t="s">
        <v>390</v>
      </c>
      <c r="B428" s="16" t="s">
        <v>479</v>
      </c>
      <c r="C428" s="16" t="s">
        <v>477</v>
      </c>
      <c r="D428" s="16" t="s">
        <v>1</v>
      </c>
      <c r="E428" s="16" t="s">
        <v>2</v>
      </c>
      <c r="F428" s="16" t="s">
        <v>401</v>
      </c>
      <c r="G428" s="17">
        <v>8059978585462</v>
      </c>
      <c r="H428" s="16" t="s">
        <v>779</v>
      </c>
      <c r="I428" s="16"/>
      <c r="J428" s="16">
        <v>7</v>
      </c>
      <c r="K428" s="16" t="s">
        <v>478</v>
      </c>
      <c r="L428" s="18">
        <v>109</v>
      </c>
      <c r="M428" s="19">
        <f t="shared" si="12"/>
        <v>763</v>
      </c>
      <c r="N428" s="18">
        <v>285</v>
      </c>
      <c r="O428" s="19">
        <f t="shared" si="13"/>
        <v>1995</v>
      </c>
      <c r="P428" s="29"/>
      <c r="Q428" s="29"/>
      <c r="R428" s="30"/>
    </row>
    <row r="429" spans="1:18" ht="57" customHeight="1">
      <c r="A429" s="16" t="s">
        <v>390</v>
      </c>
      <c r="B429" s="16" t="s">
        <v>479</v>
      </c>
      <c r="C429" s="16" t="s">
        <v>477</v>
      </c>
      <c r="D429" s="16" t="s">
        <v>1</v>
      </c>
      <c r="E429" s="16" t="s">
        <v>2</v>
      </c>
      <c r="F429" s="16" t="s">
        <v>416</v>
      </c>
      <c r="G429" s="17">
        <v>8059978579249</v>
      </c>
      <c r="H429" s="16" t="s">
        <v>779</v>
      </c>
      <c r="I429" s="16"/>
      <c r="J429" s="16">
        <v>7</v>
      </c>
      <c r="K429" s="16" t="s">
        <v>478</v>
      </c>
      <c r="L429" s="18">
        <v>109</v>
      </c>
      <c r="M429" s="19">
        <f t="shared" si="12"/>
        <v>763</v>
      </c>
      <c r="N429" s="18">
        <v>285</v>
      </c>
      <c r="O429" s="19">
        <f t="shared" si="13"/>
        <v>1995</v>
      </c>
      <c r="P429" s="29"/>
      <c r="Q429" s="29"/>
      <c r="R429" s="30"/>
    </row>
    <row r="430" spans="1:18" ht="57" customHeight="1">
      <c r="A430" s="16" t="s">
        <v>390</v>
      </c>
      <c r="B430" s="16" t="s">
        <v>479</v>
      </c>
      <c r="C430" s="16" t="s">
        <v>477</v>
      </c>
      <c r="D430" s="16" t="s">
        <v>1</v>
      </c>
      <c r="E430" s="16" t="s">
        <v>2</v>
      </c>
      <c r="F430" s="16" t="s">
        <v>397</v>
      </c>
      <c r="G430" s="17">
        <v>8059978585479</v>
      </c>
      <c r="H430" s="16" t="s">
        <v>779</v>
      </c>
      <c r="I430" s="16"/>
      <c r="J430" s="16">
        <v>7</v>
      </c>
      <c r="K430" s="16" t="s">
        <v>478</v>
      </c>
      <c r="L430" s="18">
        <v>109</v>
      </c>
      <c r="M430" s="19">
        <f t="shared" si="12"/>
        <v>763</v>
      </c>
      <c r="N430" s="18">
        <v>285</v>
      </c>
      <c r="O430" s="19">
        <f t="shared" si="13"/>
        <v>1995</v>
      </c>
      <c r="P430" s="29"/>
      <c r="Q430" s="29"/>
      <c r="R430" s="30"/>
    </row>
    <row r="431" spans="1:18" ht="57" customHeight="1">
      <c r="A431" s="16" t="s">
        <v>390</v>
      </c>
      <c r="B431" s="16" t="s">
        <v>410</v>
      </c>
      <c r="C431" s="16" t="s">
        <v>408</v>
      </c>
      <c r="D431" s="16" t="s">
        <v>145</v>
      </c>
      <c r="E431" s="16" t="s">
        <v>146</v>
      </c>
      <c r="F431" s="16" t="s">
        <v>392</v>
      </c>
      <c r="G431" s="17">
        <v>8059978627704</v>
      </c>
      <c r="H431" s="16" t="s">
        <v>774</v>
      </c>
      <c r="I431" s="16"/>
      <c r="J431" s="16">
        <v>12</v>
      </c>
      <c r="K431" s="16" t="s">
        <v>409</v>
      </c>
      <c r="L431" s="18">
        <v>78</v>
      </c>
      <c r="M431" s="19">
        <f t="shared" si="12"/>
        <v>936</v>
      </c>
      <c r="N431" s="18">
        <v>198</v>
      </c>
      <c r="O431" s="19">
        <f t="shared" si="13"/>
        <v>2376</v>
      </c>
      <c r="P431" s="29"/>
      <c r="Q431" s="29"/>
      <c r="R431" s="30"/>
    </row>
    <row r="432" spans="1:18" ht="57" customHeight="1">
      <c r="A432" s="16" t="s">
        <v>390</v>
      </c>
      <c r="B432" s="16" t="s">
        <v>410</v>
      </c>
      <c r="C432" s="16" t="s">
        <v>408</v>
      </c>
      <c r="D432" s="16" t="s">
        <v>145</v>
      </c>
      <c r="E432" s="16" t="s">
        <v>146</v>
      </c>
      <c r="F432" s="16" t="s">
        <v>396</v>
      </c>
      <c r="G432" s="17">
        <v>8059978598141</v>
      </c>
      <c r="H432" s="16" t="s">
        <v>774</v>
      </c>
      <c r="I432" s="16"/>
      <c r="J432" s="16">
        <v>1</v>
      </c>
      <c r="K432" s="16" t="s">
        <v>409</v>
      </c>
      <c r="L432" s="18">
        <v>78</v>
      </c>
      <c r="M432" s="19">
        <f t="shared" si="12"/>
        <v>78</v>
      </c>
      <c r="N432" s="18">
        <v>198</v>
      </c>
      <c r="O432" s="19">
        <f t="shared" si="13"/>
        <v>198</v>
      </c>
      <c r="P432" s="29"/>
      <c r="Q432" s="29"/>
      <c r="R432" s="30"/>
    </row>
    <row r="433" spans="1:18" ht="57" customHeight="1">
      <c r="A433" s="16" t="s">
        <v>390</v>
      </c>
      <c r="B433" s="16" t="s">
        <v>410</v>
      </c>
      <c r="C433" s="16" t="s">
        <v>408</v>
      </c>
      <c r="D433" s="16" t="s">
        <v>145</v>
      </c>
      <c r="E433" s="16" t="s">
        <v>146</v>
      </c>
      <c r="F433" s="16" t="s">
        <v>397</v>
      </c>
      <c r="G433" s="17">
        <v>8059978627742</v>
      </c>
      <c r="H433" s="16" t="s">
        <v>774</v>
      </c>
      <c r="I433" s="16"/>
      <c r="J433" s="16">
        <v>1</v>
      </c>
      <c r="K433" s="16" t="s">
        <v>409</v>
      </c>
      <c r="L433" s="18">
        <v>78</v>
      </c>
      <c r="M433" s="19">
        <f t="shared" si="12"/>
        <v>78</v>
      </c>
      <c r="N433" s="18">
        <v>198</v>
      </c>
      <c r="O433" s="19">
        <f t="shared" si="13"/>
        <v>198</v>
      </c>
      <c r="P433" s="29"/>
      <c r="Q433" s="29"/>
      <c r="R433" s="30"/>
    </row>
    <row r="434" spans="1:18" ht="57" customHeight="1">
      <c r="A434" s="16" t="s">
        <v>390</v>
      </c>
      <c r="B434" s="16" t="s">
        <v>410</v>
      </c>
      <c r="C434" s="16" t="s">
        <v>411</v>
      </c>
      <c r="D434" s="16" t="s">
        <v>145</v>
      </c>
      <c r="E434" s="16" t="s">
        <v>146</v>
      </c>
      <c r="F434" s="16" t="s">
        <v>407</v>
      </c>
      <c r="G434" s="17">
        <v>8059978627780</v>
      </c>
      <c r="H434" s="16" t="s">
        <v>782</v>
      </c>
      <c r="I434" s="16"/>
      <c r="J434" s="16">
        <v>1</v>
      </c>
      <c r="K434" s="16" t="s">
        <v>412</v>
      </c>
      <c r="L434" s="18">
        <v>78</v>
      </c>
      <c r="M434" s="19">
        <f t="shared" si="12"/>
        <v>78</v>
      </c>
      <c r="N434" s="18">
        <v>198</v>
      </c>
      <c r="O434" s="19">
        <f t="shared" si="13"/>
        <v>198</v>
      </c>
      <c r="P434" s="29"/>
      <c r="Q434" s="29"/>
      <c r="R434" s="30"/>
    </row>
    <row r="435" spans="1:18" ht="57" customHeight="1">
      <c r="A435" s="16" t="s">
        <v>390</v>
      </c>
      <c r="B435" s="16" t="s">
        <v>410</v>
      </c>
      <c r="C435" s="16" t="s">
        <v>411</v>
      </c>
      <c r="D435" s="16" t="s">
        <v>145</v>
      </c>
      <c r="E435" s="16" t="s">
        <v>146</v>
      </c>
      <c r="F435" s="16" t="s">
        <v>401</v>
      </c>
      <c r="G435" s="17">
        <v>8059978627797</v>
      </c>
      <c r="H435" s="16" t="s">
        <v>782</v>
      </c>
      <c r="I435" s="16"/>
      <c r="J435" s="16">
        <v>2</v>
      </c>
      <c r="K435" s="16" t="s">
        <v>412</v>
      </c>
      <c r="L435" s="18">
        <v>78</v>
      </c>
      <c r="M435" s="19">
        <f t="shared" si="12"/>
        <v>156</v>
      </c>
      <c r="N435" s="18">
        <v>198</v>
      </c>
      <c r="O435" s="19">
        <f t="shared" si="13"/>
        <v>396</v>
      </c>
      <c r="P435" s="29"/>
      <c r="Q435" s="29"/>
      <c r="R435" s="30"/>
    </row>
    <row r="436" spans="1:18" ht="57" customHeight="1">
      <c r="A436" s="16" t="s">
        <v>390</v>
      </c>
      <c r="B436" s="16" t="s">
        <v>471</v>
      </c>
      <c r="C436" s="16" t="s">
        <v>666</v>
      </c>
      <c r="D436" s="16" t="s">
        <v>1</v>
      </c>
      <c r="E436" s="16" t="s">
        <v>2</v>
      </c>
      <c r="F436" s="16" t="s">
        <v>392</v>
      </c>
      <c r="G436" s="17">
        <v>8059978585042</v>
      </c>
      <c r="H436" s="16" t="s">
        <v>779</v>
      </c>
      <c r="I436" s="16"/>
      <c r="J436" s="16">
        <v>7</v>
      </c>
      <c r="K436" s="16" t="s">
        <v>645</v>
      </c>
      <c r="L436" s="18">
        <v>109</v>
      </c>
      <c r="M436" s="19">
        <f t="shared" si="12"/>
        <v>763</v>
      </c>
      <c r="N436" s="18">
        <v>285</v>
      </c>
      <c r="O436" s="19">
        <f t="shared" si="13"/>
        <v>1995</v>
      </c>
      <c r="P436" s="29"/>
      <c r="Q436" s="29"/>
      <c r="R436" s="30"/>
    </row>
    <row r="437" spans="1:18" ht="57" customHeight="1">
      <c r="A437" s="16" t="s">
        <v>390</v>
      </c>
      <c r="B437" s="16" t="s">
        <v>471</v>
      </c>
      <c r="C437" s="16" t="s">
        <v>666</v>
      </c>
      <c r="D437" s="16" t="s">
        <v>1</v>
      </c>
      <c r="E437" s="16" t="s">
        <v>2</v>
      </c>
      <c r="F437" s="16" t="s">
        <v>396</v>
      </c>
      <c r="G437" s="17">
        <v>8059978585028</v>
      </c>
      <c r="H437" s="16" t="s">
        <v>779</v>
      </c>
      <c r="I437" s="16"/>
      <c r="J437" s="16">
        <v>6</v>
      </c>
      <c r="K437" s="16" t="s">
        <v>645</v>
      </c>
      <c r="L437" s="18">
        <v>109</v>
      </c>
      <c r="M437" s="19">
        <f t="shared" si="12"/>
        <v>654</v>
      </c>
      <c r="N437" s="18">
        <v>285</v>
      </c>
      <c r="O437" s="19">
        <f t="shared" si="13"/>
        <v>1710</v>
      </c>
      <c r="P437" s="29"/>
      <c r="Q437" s="29"/>
      <c r="R437" s="30"/>
    </row>
    <row r="438" spans="1:18" ht="57" customHeight="1">
      <c r="A438" s="16" t="s">
        <v>390</v>
      </c>
      <c r="B438" s="16" t="s">
        <v>471</v>
      </c>
      <c r="C438" s="16" t="s">
        <v>666</v>
      </c>
      <c r="D438" s="16" t="s">
        <v>1</v>
      </c>
      <c r="E438" s="16" t="s">
        <v>2</v>
      </c>
      <c r="F438" s="16" t="s">
        <v>407</v>
      </c>
      <c r="G438" s="17">
        <v>8059978585059</v>
      </c>
      <c r="H438" s="16" t="s">
        <v>779</v>
      </c>
      <c r="I438" s="16"/>
      <c r="J438" s="16">
        <v>6</v>
      </c>
      <c r="K438" s="16" t="s">
        <v>645</v>
      </c>
      <c r="L438" s="18">
        <v>109</v>
      </c>
      <c r="M438" s="19">
        <f t="shared" si="12"/>
        <v>654</v>
      </c>
      <c r="N438" s="18">
        <v>285</v>
      </c>
      <c r="O438" s="19">
        <f t="shared" si="13"/>
        <v>1710</v>
      </c>
      <c r="P438" s="29"/>
      <c r="Q438" s="29"/>
      <c r="R438" s="30"/>
    </row>
    <row r="439" spans="1:18" ht="57" customHeight="1">
      <c r="A439" s="16" t="s">
        <v>390</v>
      </c>
      <c r="B439" s="16" t="s">
        <v>471</v>
      </c>
      <c r="C439" s="16" t="s">
        <v>666</v>
      </c>
      <c r="D439" s="16" t="s">
        <v>1</v>
      </c>
      <c r="E439" s="16" t="s">
        <v>2</v>
      </c>
      <c r="F439" s="16" t="s">
        <v>401</v>
      </c>
      <c r="G439" s="17">
        <v>8059978585066</v>
      </c>
      <c r="H439" s="16" t="s">
        <v>779</v>
      </c>
      <c r="I439" s="16"/>
      <c r="J439" s="16">
        <v>7</v>
      </c>
      <c r="K439" s="16" t="s">
        <v>645</v>
      </c>
      <c r="L439" s="18">
        <v>109</v>
      </c>
      <c r="M439" s="19">
        <f t="shared" si="12"/>
        <v>763</v>
      </c>
      <c r="N439" s="18">
        <v>285</v>
      </c>
      <c r="O439" s="19">
        <f t="shared" si="13"/>
        <v>1995</v>
      </c>
      <c r="P439" s="29"/>
      <c r="Q439" s="29"/>
      <c r="R439" s="30"/>
    </row>
    <row r="440" spans="1:18" ht="57" customHeight="1">
      <c r="A440" s="16" t="s">
        <v>390</v>
      </c>
      <c r="B440" s="16" t="s">
        <v>471</v>
      </c>
      <c r="C440" s="16" t="s">
        <v>666</v>
      </c>
      <c r="D440" s="16" t="s">
        <v>1</v>
      </c>
      <c r="E440" s="16" t="s">
        <v>2</v>
      </c>
      <c r="F440" s="16" t="s">
        <v>416</v>
      </c>
      <c r="G440" s="17">
        <v>8059978585073</v>
      </c>
      <c r="H440" s="16" t="s">
        <v>779</v>
      </c>
      <c r="I440" s="16"/>
      <c r="J440" s="16">
        <v>7</v>
      </c>
      <c r="K440" s="16" t="s">
        <v>645</v>
      </c>
      <c r="L440" s="18">
        <v>109</v>
      </c>
      <c r="M440" s="19">
        <f t="shared" si="12"/>
        <v>763</v>
      </c>
      <c r="N440" s="18">
        <v>285</v>
      </c>
      <c r="O440" s="19">
        <f t="shared" si="13"/>
        <v>1995</v>
      </c>
      <c r="P440" s="29"/>
      <c r="Q440" s="29"/>
      <c r="R440" s="30"/>
    </row>
    <row r="441" spans="1:18" ht="57" customHeight="1">
      <c r="A441" s="16" t="s">
        <v>390</v>
      </c>
      <c r="B441" s="16" t="s">
        <v>471</v>
      </c>
      <c r="C441" s="16" t="s">
        <v>666</v>
      </c>
      <c r="D441" s="16" t="s">
        <v>129</v>
      </c>
      <c r="E441" s="16" t="s">
        <v>130</v>
      </c>
      <c r="F441" s="16" t="s">
        <v>392</v>
      </c>
      <c r="G441" s="17">
        <v>8059978585097</v>
      </c>
      <c r="H441" s="16" t="s">
        <v>779</v>
      </c>
      <c r="I441" s="16"/>
      <c r="J441" s="16">
        <v>1</v>
      </c>
      <c r="K441" s="16" t="s">
        <v>645</v>
      </c>
      <c r="L441" s="18">
        <v>109</v>
      </c>
      <c r="M441" s="19">
        <f t="shared" si="12"/>
        <v>109</v>
      </c>
      <c r="N441" s="18">
        <v>285</v>
      </c>
      <c r="O441" s="19">
        <f t="shared" si="13"/>
        <v>285</v>
      </c>
      <c r="P441" s="29"/>
      <c r="Q441" s="29"/>
      <c r="R441" s="30"/>
    </row>
    <row r="442" spans="1:18" ht="57" customHeight="1">
      <c r="A442" s="16" t="s">
        <v>390</v>
      </c>
      <c r="B442" s="16" t="s">
        <v>471</v>
      </c>
      <c r="C442" s="16" t="s">
        <v>666</v>
      </c>
      <c r="D442" s="16" t="s">
        <v>129</v>
      </c>
      <c r="E442" s="16" t="s">
        <v>130</v>
      </c>
      <c r="F442" s="16" t="s">
        <v>396</v>
      </c>
      <c r="G442" s="17">
        <v>8059978559012</v>
      </c>
      <c r="H442" s="16" t="s">
        <v>779</v>
      </c>
      <c r="I442" s="16"/>
      <c r="J442" s="16">
        <v>6</v>
      </c>
      <c r="K442" s="16" t="s">
        <v>645</v>
      </c>
      <c r="L442" s="18">
        <v>109</v>
      </c>
      <c r="M442" s="19">
        <f t="shared" si="12"/>
        <v>654</v>
      </c>
      <c r="N442" s="18">
        <v>285</v>
      </c>
      <c r="O442" s="19">
        <f t="shared" si="13"/>
        <v>1710</v>
      </c>
      <c r="P442" s="29"/>
      <c r="Q442" s="29"/>
      <c r="R442" s="30"/>
    </row>
    <row r="443" spans="1:18" ht="57" customHeight="1">
      <c r="A443" s="16" t="s">
        <v>390</v>
      </c>
      <c r="B443" s="16" t="s">
        <v>471</v>
      </c>
      <c r="C443" s="16" t="s">
        <v>666</v>
      </c>
      <c r="D443" s="16" t="s">
        <v>129</v>
      </c>
      <c r="E443" s="16" t="s">
        <v>130</v>
      </c>
      <c r="F443" s="16" t="s">
        <v>407</v>
      </c>
      <c r="G443" s="17">
        <v>8059978585103</v>
      </c>
      <c r="H443" s="16" t="s">
        <v>779</v>
      </c>
      <c r="I443" s="16"/>
      <c r="J443" s="16">
        <v>6</v>
      </c>
      <c r="K443" s="16" t="s">
        <v>645</v>
      </c>
      <c r="L443" s="18">
        <v>109</v>
      </c>
      <c r="M443" s="19">
        <f t="shared" si="12"/>
        <v>654</v>
      </c>
      <c r="N443" s="18">
        <v>285</v>
      </c>
      <c r="O443" s="19">
        <f t="shared" si="13"/>
        <v>1710</v>
      </c>
      <c r="P443" s="29"/>
      <c r="Q443" s="29"/>
      <c r="R443" s="30"/>
    </row>
    <row r="444" spans="1:18" ht="57" customHeight="1">
      <c r="A444" s="16" t="s">
        <v>390</v>
      </c>
      <c r="B444" s="16" t="s">
        <v>471</v>
      </c>
      <c r="C444" s="16" t="s">
        <v>666</v>
      </c>
      <c r="D444" s="16" t="s">
        <v>129</v>
      </c>
      <c r="E444" s="16" t="s">
        <v>130</v>
      </c>
      <c r="F444" s="16" t="s">
        <v>401</v>
      </c>
      <c r="G444" s="17">
        <v>8059978585110</v>
      </c>
      <c r="H444" s="16" t="s">
        <v>779</v>
      </c>
      <c r="I444" s="16"/>
      <c r="J444" s="16">
        <v>6</v>
      </c>
      <c r="K444" s="16" t="s">
        <v>645</v>
      </c>
      <c r="L444" s="18">
        <v>109</v>
      </c>
      <c r="M444" s="19">
        <f t="shared" si="12"/>
        <v>654</v>
      </c>
      <c r="N444" s="18">
        <v>285</v>
      </c>
      <c r="O444" s="19">
        <f t="shared" si="13"/>
        <v>1710</v>
      </c>
      <c r="P444" s="29"/>
      <c r="Q444" s="29"/>
      <c r="R444" s="30"/>
    </row>
    <row r="445" spans="1:18" ht="57" customHeight="1">
      <c r="A445" s="16" t="s">
        <v>390</v>
      </c>
      <c r="B445" s="16" t="s">
        <v>471</v>
      </c>
      <c r="C445" s="16" t="s">
        <v>666</v>
      </c>
      <c r="D445" s="16" t="s">
        <v>129</v>
      </c>
      <c r="E445" s="16" t="s">
        <v>130</v>
      </c>
      <c r="F445" s="16" t="s">
        <v>416</v>
      </c>
      <c r="G445" s="17">
        <v>8059978585127</v>
      </c>
      <c r="H445" s="16" t="s">
        <v>779</v>
      </c>
      <c r="I445" s="16"/>
      <c r="J445" s="16">
        <v>1</v>
      </c>
      <c r="K445" s="16" t="s">
        <v>645</v>
      </c>
      <c r="L445" s="18">
        <v>109</v>
      </c>
      <c r="M445" s="19">
        <f t="shared" si="12"/>
        <v>109</v>
      </c>
      <c r="N445" s="18">
        <v>285</v>
      </c>
      <c r="O445" s="19">
        <f t="shared" si="13"/>
        <v>285</v>
      </c>
      <c r="P445" s="29"/>
      <c r="Q445" s="29"/>
      <c r="R445" s="30"/>
    </row>
    <row r="446" spans="1:18" ht="57" customHeight="1">
      <c r="A446" s="16" t="s">
        <v>390</v>
      </c>
      <c r="B446" s="16" t="s">
        <v>471</v>
      </c>
      <c r="C446" s="16" t="s">
        <v>666</v>
      </c>
      <c r="D446" s="16" t="s">
        <v>551</v>
      </c>
      <c r="E446" s="16" t="s">
        <v>552</v>
      </c>
      <c r="F446" s="16" t="s">
        <v>396</v>
      </c>
      <c r="G446" s="17">
        <v>8059978585141</v>
      </c>
      <c r="H446" s="16" t="s">
        <v>779</v>
      </c>
      <c r="I446" s="16"/>
      <c r="J446" s="16">
        <v>10</v>
      </c>
      <c r="K446" s="16" t="s">
        <v>645</v>
      </c>
      <c r="L446" s="18">
        <v>109</v>
      </c>
      <c r="M446" s="19">
        <f t="shared" si="12"/>
        <v>1090</v>
      </c>
      <c r="N446" s="18">
        <v>285</v>
      </c>
      <c r="O446" s="19">
        <f t="shared" si="13"/>
        <v>2850</v>
      </c>
      <c r="P446" s="29"/>
      <c r="Q446" s="29"/>
      <c r="R446" s="30"/>
    </row>
    <row r="447" spans="1:18" ht="57" customHeight="1">
      <c r="A447" s="16" t="s">
        <v>390</v>
      </c>
      <c r="B447" s="16" t="s">
        <v>471</v>
      </c>
      <c r="C447" s="16" t="s">
        <v>666</v>
      </c>
      <c r="D447" s="16" t="s">
        <v>551</v>
      </c>
      <c r="E447" s="16" t="s">
        <v>552</v>
      </c>
      <c r="F447" s="16" t="s">
        <v>407</v>
      </c>
      <c r="G447" s="17">
        <v>8059978585165</v>
      </c>
      <c r="H447" s="16" t="s">
        <v>779</v>
      </c>
      <c r="I447" s="16"/>
      <c r="J447" s="16">
        <v>10</v>
      </c>
      <c r="K447" s="16" t="s">
        <v>645</v>
      </c>
      <c r="L447" s="18">
        <v>109</v>
      </c>
      <c r="M447" s="19">
        <f t="shared" si="12"/>
        <v>1090</v>
      </c>
      <c r="N447" s="18">
        <v>285</v>
      </c>
      <c r="O447" s="19">
        <f t="shared" si="13"/>
        <v>2850</v>
      </c>
      <c r="P447" s="29"/>
      <c r="Q447" s="29"/>
      <c r="R447" s="30"/>
    </row>
    <row r="448" spans="1:18" ht="57" customHeight="1">
      <c r="A448" s="16" t="s">
        <v>390</v>
      </c>
      <c r="B448" s="16" t="s">
        <v>471</v>
      </c>
      <c r="C448" s="16" t="s">
        <v>666</v>
      </c>
      <c r="D448" s="16" t="s">
        <v>551</v>
      </c>
      <c r="E448" s="16" t="s">
        <v>552</v>
      </c>
      <c r="F448" s="16" t="s">
        <v>401</v>
      </c>
      <c r="G448" s="17">
        <v>8059978585172</v>
      </c>
      <c r="H448" s="16" t="s">
        <v>779</v>
      </c>
      <c r="I448" s="16"/>
      <c r="J448" s="16">
        <v>5</v>
      </c>
      <c r="K448" s="16" t="s">
        <v>645</v>
      </c>
      <c r="L448" s="18">
        <v>109</v>
      </c>
      <c r="M448" s="19">
        <f t="shared" si="12"/>
        <v>545</v>
      </c>
      <c r="N448" s="18">
        <v>285</v>
      </c>
      <c r="O448" s="19">
        <f t="shared" si="13"/>
        <v>1425</v>
      </c>
      <c r="P448" s="29"/>
      <c r="Q448" s="29"/>
      <c r="R448" s="30"/>
    </row>
    <row r="449" spans="1:18" ht="57" customHeight="1">
      <c r="A449" s="16" t="s">
        <v>390</v>
      </c>
      <c r="B449" s="16" t="s">
        <v>471</v>
      </c>
      <c r="C449" s="16" t="s">
        <v>666</v>
      </c>
      <c r="D449" s="16" t="s">
        <v>551</v>
      </c>
      <c r="E449" s="16" t="s">
        <v>552</v>
      </c>
      <c r="F449" s="16" t="s">
        <v>416</v>
      </c>
      <c r="G449" s="17">
        <v>8059978585189</v>
      </c>
      <c r="H449" s="16" t="s">
        <v>779</v>
      </c>
      <c r="I449" s="16"/>
      <c r="J449" s="16">
        <v>1</v>
      </c>
      <c r="K449" s="16" t="s">
        <v>645</v>
      </c>
      <c r="L449" s="18">
        <v>109</v>
      </c>
      <c r="M449" s="19">
        <f t="shared" si="12"/>
        <v>109</v>
      </c>
      <c r="N449" s="18">
        <v>285</v>
      </c>
      <c r="O449" s="19">
        <f t="shared" si="13"/>
        <v>285</v>
      </c>
      <c r="P449" s="29"/>
      <c r="Q449" s="29"/>
      <c r="R449" s="30"/>
    </row>
    <row r="450" spans="1:18" ht="57" customHeight="1">
      <c r="A450" s="16" t="s">
        <v>390</v>
      </c>
      <c r="B450" s="16" t="s">
        <v>471</v>
      </c>
      <c r="C450" s="16" t="s">
        <v>666</v>
      </c>
      <c r="D450" s="16" t="s">
        <v>551</v>
      </c>
      <c r="E450" s="16" t="s">
        <v>552</v>
      </c>
      <c r="F450" s="16" t="s">
        <v>397</v>
      </c>
      <c r="G450" s="17">
        <v>8059978585196</v>
      </c>
      <c r="H450" s="16" t="s">
        <v>779</v>
      </c>
      <c r="I450" s="16"/>
      <c r="J450" s="16">
        <v>1</v>
      </c>
      <c r="K450" s="16" t="s">
        <v>645</v>
      </c>
      <c r="L450" s="18">
        <v>109</v>
      </c>
      <c r="M450" s="19">
        <f t="shared" si="12"/>
        <v>109</v>
      </c>
      <c r="N450" s="18">
        <v>285</v>
      </c>
      <c r="O450" s="19">
        <f t="shared" si="13"/>
        <v>285</v>
      </c>
      <c r="P450" s="29"/>
      <c r="Q450" s="29"/>
      <c r="R450" s="30"/>
    </row>
    <row r="451" spans="1:18" ht="57" customHeight="1">
      <c r="A451" s="16" t="s">
        <v>390</v>
      </c>
      <c r="B451" s="16" t="s">
        <v>471</v>
      </c>
      <c r="C451" s="16" t="s">
        <v>666</v>
      </c>
      <c r="D451" s="16" t="s">
        <v>135</v>
      </c>
      <c r="E451" s="16" t="s">
        <v>247</v>
      </c>
      <c r="F451" s="16" t="s">
        <v>395</v>
      </c>
      <c r="G451" s="17">
        <v>8059978585219</v>
      </c>
      <c r="H451" s="16" t="s">
        <v>779</v>
      </c>
      <c r="I451" s="16"/>
      <c r="J451" s="16">
        <v>5</v>
      </c>
      <c r="K451" s="16" t="s">
        <v>645</v>
      </c>
      <c r="L451" s="18">
        <v>109</v>
      </c>
      <c r="M451" s="19">
        <f t="shared" si="12"/>
        <v>545</v>
      </c>
      <c r="N451" s="18">
        <v>285</v>
      </c>
      <c r="O451" s="19">
        <f t="shared" si="13"/>
        <v>1425</v>
      </c>
      <c r="P451" s="29"/>
      <c r="Q451" s="29"/>
      <c r="R451" s="30"/>
    </row>
    <row r="452" spans="1:18" ht="57" customHeight="1">
      <c r="A452" s="16" t="s">
        <v>390</v>
      </c>
      <c r="B452" s="16" t="s">
        <v>471</v>
      </c>
      <c r="C452" s="16" t="s">
        <v>666</v>
      </c>
      <c r="D452" s="16" t="s">
        <v>135</v>
      </c>
      <c r="E452" s="16" t="s">
        <v>247</v>
      </c>
      <c r="F452" s="16" t="s">
        <v>392</v>
      </c>
      <c r="G452" s="17">
        <v>8059978585226</v>
      </c>
      <c r="H452" s="16" t="s">
        <v>779</v>
      </c>
      <c r="I452" s="16"/>
      <c r="J452" s="16">
        <v>10</v>
      </c>
      <c r="K452" s="16" t="s">
        <v>645</v>
      </c>
      <c r="L452" s="18">
        <v>109</v>
      </c>
      <c r="M452" s="19">
        <f t="shared" si="12"/>
        <v>1090</v>
      </c>
      <c r="N452" s="18">
        <v>285</v>
      </c>
      <c r="O452" s="19">
        <f t="shared" si="13"/>
        <v>2850</v>
      </c>
      <c r="P452" s="29"/>
      <c r="Q452" s="29"/>
      <c r="R452" s="30"/>
    </row>
    <row r="453" spans="1:18" ht="57" customHeight="1">
      <c r="A453" s="16" t="s">
        <v>390</v>
      </c>
      <c r="B453" s="16" t="s">
        <v>471</v>
      </c>
      <c r="C453" s="16" t="s">
        <v>666</v>
      </c>
      <c r="D453" s="16" t="s">
        <v>135</v>
      </c>
      <c r="E453" s="16" t="s">
        <v>247</v>
      </c>
      <c r="F453" s="16" t="s">
        <v>396</v>
      </c>
      <c r="G453" s="17">
        <v>8059978585202</v>
      </c>
      <c r="H453" s="16" t="s">
        <v>779</v>
      </c>
      <c r="I453" s="16"/>
      <c r="J453" s="16">
        <v>10</v>
      </c>
      <c r="K453" s="16" t="s">
        <v>645</v>
      </c>
      <c r="L453" s="18">
        <v>109</v>
      </c>
      <c r="M453" s="19">
        <f t="shared" si="12"/>
        <v>1090</v>
      </c>
      <c r="N453" s="18">
        <v>285</v>
      </c>
      <c r="O453" s="19">
        <f t="shared" si="13"/>
        <v>2850</v>
      </c>
      <c r="P453" s="29"/>
      <c r="Q453" s="29"/>
      <c r="R453" s="30"/>
    </row>
    <row r="454" spans="1:18" ht="57" customHeight="1">
      <c r="A454" s="16" t="s">
        <v>390</v>
      </c>
      <c r="B454" s="16" t="s">
        <v>471</v>
      </c>
      <c r="C454" s="16" t="s">
        <v>666</v>
      </c>
      <c r="D454" s="16" t="s">
        <v>135</v>
      </c>
      <c r="E454" s="16" t="s">
        <v>247</v>
      </c>
      <c r="F454" s="16" t="s">
        <v>407</v>
      </c>
      <c r="G454" s="17">
        <v>8059978585233</v>
      </c>
      <c r="H454" s="16" t="s">
        <v>779</v>
      </c>
      <c r="I454" s="16"/>
      <c r="J454" s="16">
        <v>101</v>
      </c>
      <c r="K454" s="16" t="s">
        <v>645</v>
      </c>
      <c r="L454" s="18">
        <v>109</v>
      </c>
      <c r="M454" s="19">
        <f t="shared" ref="M454:M517" si="14">J454*L454</f>
        <v>11009</v>
      </c>
      <c r="N454" s="18">
        <v>285</v>
      </c>
      <c r="O454" s="19">
        <f t="shared" ref="O454:O517" si="15">J454*N454</f>
        <v>28785</v>
      </c>
      <c r="P454" s="29"/>
      <c r="Q454" s="29"/>
      <c r="R454" s="30"/>
    </row>
    <row r="455" spans="1:18" ht="57" customHeight="1">
      <c r="A455" s="16" t="s">
        <v>390</v>
      </c>
      <c r="B455" s="16" t="s">
        <v>471</v>
      </c>
      <c r="C455" s="16" t="s">
        <v>666</v>
      </c>
      <c r="D455" s="16" t="s">
        <v>135</v>
      </c>
      <c r="E455" s="16" t="s">
        <v>247</v>
      </c>
      <c r="F455" s="16" t="s">
        <v>401</v>
      </c>
      <c r="G455" s="17">
        <v>8059978585240</v>
      </c>
      <c r="H455" s="16" t="s">
        <v>779</v>
      </c>
      <c r="I455" s="16"/>
      <c r="J455" s="16">
        <v>1</v>
      </c>
      <c r="K455" s="16" t="s">
        <v>645</v>
      </c>
      <c r="L455" s="18">
        <v>109</v>
      </c>
      <c r="M455" s="19">
        <f t="shared" si="14"/>
        <v>109</v>
      </c>
      <c r="N455" s="18">
        <v>285</v>
      </c>
      <c r="O455" s="19">
        <f t="shared" si="15"/>
        <v>285</v>
      </c>
      <c r="P455" s="29"/>
      <c r="Q455" s="29"/>
      <c r="R455" s="30"/>
    </row>
    <row r="456" spans="1:18" ht="57" customHeight="1">
      <c r="A456" s="16" t="s">
        <v>390</v>
      </c>
      <c r="B456" s="16" t="s">
        <v>471</v>
      </c>
      <c r="C456" s="16" t="s">
        <v>666</v>
      </c>
      <c r="D456" s="16" t="s">
        <v>135</v>
      </c>
      <c r="E456" s="16" t="s">
        <v>247</v>
      </c>
      <c r="F456" s="16" t="s">
        <v>416</v>
      </c>
      <c r="G456" s="17">
        <v>8059978585257</v>
      </c>
      <c r="H456" s="16" t="s">
        <v>779</v>
      </c>
      <c r="I456" s="16"/>
      <c r="J456" s="16">
        <v>12</v>
      </c>
      <c r="K456" s="16" t="s">
        <v>645</v>
      </c>
      <c r="L456" s="18">
        <v>109</v>
      </c>
      <c r="M456" s="19">
        <f t="shared" si="14"/>
        <v>1308</v>
      </c>
      <c r="N456" s="18">
        <v>285</v>
      </c>
      <c r="O456" s="19">
        <f t="shared" si="15"/>
        <v>3420</v>
      </c>
      <c r="P456" s="29"/>
      <c r="Q456" s="29"/>
      <c r="R456" s="30"/>
    </row>
    <row r="457" spans="1:18" ht="57" customHeight="1">
      <c r="A457" s="16" t="s">
        <v>390</v>
      </c>
      <c r="B457" s="16" t="s">
        <v>471</v>
      </c>
      <c r="C457" s="16" t="s">
        <v>666</v>
      </c>
      <c r="D457" s="16" t="s">
        <v>135</v>
      </c>
      <c r="E457" s="16" t="s">
        <v>247</v>
      </c>
      <c r="F457" s="16" t="s">
        <v>397</v>
      </c>
      <c r="G457" s="17">
        <v>8059978585264</v>
      </c>
      <c r="H457" s="16" t="s">
        <v>779</v>
      </c>
      <c r="I457" s="16"/>
      <c r="J457" s="16">
        <v>10</v>
      </c>
      <c r="K457" s="16" t="s">
        <v>645</v>
      </c>
      <c r="L457" s="18">
        <v>109</v>
      </c>
      <c r="M457" s="19">
        <f t="shared" si="14"/>
        <v>1090</v>
      </c>
      <c r="N457" s="18">
        <v>285</v>
      </c>
      <c r="O457" s="19">
        <f t="shared" si="15"/>
        <v>2850</v>
      </c>
      <c r="P457" s="29"/>
      <c r="Q457" s="29"/>
      <c r="R457" s="30"/>
    </row>
    <row r="458" spans="1:18" ht="57" customHeight="1">
      <c r="A458" s="16" t="s">
        <v>390</v>
      </c>
      <c r="B458" s="16" t="s">
        <v>471</v>
      </c>
      <c r="C458" s="16" t="s">
        <v>667</v>
      </c>
      <c r="D458" s="16" t="s">
        <v>1</v>
      </c>
      <c r="E458" s="16" t="s">
        <v>2</v>
      </c>
      <c r="F458" s="16" t="s">
        <v>392</v>
      </c>
      <c r="G458" s="17">
        <v>8059978585288</v>
      </c>
      <c r="H458" s="16" t="s">
        <v>776</v>
      </c>
      <c r="I458" s="16"/>
      <c r="J458" s="16">
        <v>10</v>
      </c>
      <c r="K458" s="16" t="s">
        <v>645</v>
      </c>
      <c r="L458" s="18">
        <v>125</v>
      </c>
      <c r="M458" s="19">
        <f t="shared" si="14"/>
        <v>1250</v>
      </c>
      <c r="N458" s="18">
        <v>325</v>
      </c>
      <c r="O458" s="19">
        <f t="shared" si="15"/>
        <v>3250</v>
      </c>
      <c r="P458" s="29"/>
      <c r="Q458" s="29"/>
      <c r="R458" s="30"/>
    </row>
    <row r="459" spans="1:18" ht="57" customHeight="1">
      <c r="A459" s="16" t="s">
        <v>390</v>
      </c>
      <c r="B459" s="16" t="s">
        <v>471</v>
      </c>
      <c r="C459" s="16" t="s">
        <v>667</v>
      </c>
      <c r="D459" s="16" t="s">
        <v>1</v>
      </c>
      <c r="E459" s="16" t="s">
        <v>2</v>
      </c>
      <c r="F459" s="16" t="s">
        <v>396</v>
      </c>
      <c r="G459" s="17">
        <v>8059978585271</v>
      </c>
      <c r="H459" s="16" t="s">
        <v>776</v>
      </c>
      <c r="I459" s="16"/>
      <c r="J459" s="16">
        <v>10</v>
      </c>
      <c r="K459" s="16" t="s">
        <v>645</v>
      </c>
      <c r="L459" s="18">
        <v>125</v>
      </c>
      <c r="M459" s="19">
        <f t="shared" si="14"/>
        <v>1250</v>
      </c>
      <c r="N459" s="18">
        <v>325</v>
      </c>
      <c r="O459" s="19">
        <f t="shared" si="15"/>
        <v>3250</v>
      </c>
      <c r="P459" s="29"/>
      <c r="Q459" s="29"/>
      <c r="R459" s="30"/>
    </row>
    <row r="460" spans="1:18" ht="57" customHeight="1">
      <c r="A460" s="16" t="s">
        <v>390</v>
      </c>
      <c r="B460" s="16" t="s">
        <v>471</v>
      </c>
      <c r="C460" s="16" t="s">
        <v>667</v>
      </c>
      <c r="D460" s="16" t="s">
        <v>1</v>
      </c>
      <c r="E460" s="16" t="s">
        <v>2</v>
      </c>
      <c r="F460" s="16" t="s">
        <v>407</v>
      </c>
      <c r="G460" s="17">
        <v>8059978585295</v>
      </c>
      <c r="H460" s="16" t="s">
        <v>776</v>
      </c>
      <c r="I460" s="16"/>
      <c r="J460" s="16">
        <v>10</v>
      </c>
      <c r="K460" s="16" t="s">
        <v>645</v>
      </c>
      <c r="L460" s="18">
        <v>125</v>
      </c>
      <c r="M460" s="19">
        <f t="shared" si="14"/>
        <v>1250</v>
      </c>
      <c r="N460" s="18">
        <v>325</v>
      </c>
      <c r="O460" s="19">
        <f t="shared" si="15"/>
        <v>3250</v>
      </c>
      <c r="P460" s="29"/>
      <c r="Q460" s="29"/>
      <c r="R460" s="30"/>
    </row>
    <row r="461" spans="1:18" ht="57" customHeight="1">
      <c r="A461" s="16" t="s">
        <v>390</v>
      </c>
      <c r="B461" s="16" t="s">
        <v>471</v>
      </c>
      <c r="C461" s="16" t="s">
        <v>667</v>
      </c>
      <c r="D461" s="16" t="s">
        <v>1</v>
      </c>
      <c r="E461" s="16" t="s">
        <v>2</v>
      </c>
      <c r="F461" s="16" t="s">
        <v>401</v>
      </c>
      <c r="G461" s="17">
        <v>8059978585301</v>
      </c>
      <c r="H461" s="16" t="s">
        <v>776</v>
      </c>
      <c r="I461" s="16"/>
      <c r="J461" s="16">
        <v>9</v>
      </c>
      <c r="K461" s="16" t="s">
        <v>645</v>
      </c>
      <c r="L461" s="18">
        <v>125</v>
      </c>
      <c r="M461" s="19">
        <f t="shared" si="14"/>
        <v>1125</v>
      </c>
      <c r="N461" s="18">
        <v>325</v>
      </c>
      <c r="O461" s="19">
        <f t="shared" si="15"/>
        <v>2925</v>
      </c>
      <c r="P461" s="29"/>
      <c r="Q461" s="29"/>
      <c r="R461" s="30"/>
    </row>
    <row r="462" spans="1:18" ht="57" customHeight="1">
      <c r="A462" s="16" t="s">
        <v>390</v>
      </c>
      <c r="B462" s="16" t="s">
        <v>471</v>
      </c>
      <c r="C462" s="16" t="s">
        <v>667</v>
      </c>
      <c r="D462" s="16" t="s">
        <v>1</v>
      </c>
      <c r="E462" s="16" t="s">
        <v>2</v>
      </c>
      <c r="F462" s="16" t="s">
        <v>416</v>
      </c>
      <c r="G462" s="17">
        <v>8059978585318</v>
      </c>
      <c r="H462" s="16" t="s">
        <v>776</v>
      </c>
      <c r="I462" s="16"/>
      <c r="J462" s="16">
        <v>2</v>
      </c>
      <c r="K462" s="16" t="s">
        <v>645</v>
      </c>
      <c r="L462" s="18">
        <v>125</v>
      </c>
      <c r="M462" s="19">
        <f t="shared" si="14"/>
        <v>250</v>
      </c>
      <c r="N462" s="18">
        <v>325</v>
      </c>
      <c r="O462" s="19">
        <f t="shared" si="15"/>
        <v>650</v>
      </c>
      <c r="P462" s="29"/>
      <c r="Q462" s="29"/>
      <c r="R462" s="30"/>
    </row>
    <row r="463" spans="1:18" ht="57" customHeight="1">
      <c r="A463" s="16" t="s">
        <v>390</v>
      </c>
      <c r="B463" s="16" t="s">
        <v>471</v>
      </c>
      <c r="C463" s="16" t="s">
        <v>667</v>
      </c>
      <c r="D463" s="16" t="s">
        <v>1</v>
      </c>
      <c r="E463" s="16" t="s">
        <v>2</v>
      </c>
      <c r="F463" s="16" t="s">
        <v>397</v>
      </c>
      <c r="G463" s="17">
        <v>8059978585325</v>
      </c>
      <c r="H463" s="16" t="s">
        <v>776</v>
      </c>
      <c r="I463" s="16"/>
      <c r="J463" s="16">
        <v>11</v>
      </c>
      <c r="K463" s="16" t="s">
        <v>645</v>
      </c>
      <c r="L463" s="18">
        <v>125</v>
      </c>
      <c r="M463" s="19">
        <f t="shared" si="14"/>
        <v>1375</v>
      </c>
      <c r="N463" s="18">
        <v>325</v>
      </c>
      <c r="O463" s="19">
        <f t="shared" si="15"/>
        <v>3575</v>
      </c>
      <c r="P463" s="29"/>
      <c r="Q463" s="29"/>
      <c r="R463" s="30"/>
    </row>
    <row r="464" spans="1:18" ht="57" customHeight="1">
      <c r="A464" s="16" t="s">
        <v>390</v>
      </c>
      <c r="B464" s="16" t="s">
        <v>471</v>
      </c>
      <c r="C464" s="16" t="s">
        <v>667</v>
      </c>
      <c r="D464" s="16" t="s">
        <v>551</v>
      </c>
      <c r="E464" s="16" t="s">
        <v>552</v>
      </c>
      <c r="F464" s="16" t="s">
        <v>396</v>
      </c>
      <c r="G464" s="17">
        <v>8059978585332</v>
      </c>
      <c r="H464" s="16" t="s">
        <v>776</v>
      </c>
      <c r="I464" s="16"/>
      <c r="J464" s="16">
        <v>2</v>
      </c>
      <c r="K464" s="16" t="s">
        <v>645</v>
      </c>
      <c r="L464" s="18">
        <v>125</v>
      </c>
      <c r="M464" s="19">
        <f t="shared" si="14"/>
        <v>250</v>
      </c>
      <c r="N464" s="18">
        <v>325</v>
      </c>
      <c r="O464" s="19">
        <f t="shared" si="15"/>
        <v>650</v>
      </c>
      <c r="P464" s="29"/>
      <c r="Q464" s="29"/>
      <c r="R464" s="30"/>
    </row>
    <row r="465" spans="1:18" ht="57" customHeight="1">
      <c r="A465" s="16" t="s">
        <v>390</v>
      </c>
      <c r="B465" s="16" t="s">
        <v>471</v>
      </c>
      <c r="C465" s="16" t="s">
        <v>667</v>
      </c>
      <c r="D465" s="16" t="s">
        <v>551</v>
      </c>
      <c r="E465" s="16" t="s">
        <v>552</v>
      </c>
      <c r="F465" s="16" t="s">
        <v>407</v>
      </c>
      <c r="G465" s="17">
        <v>8059978585356</v>
      </c>
      <c r="H465" s="16" t="s">
        <v>776</v>
      </c>
      <c r="I465" s="16"/>
      <c r="J465" s="16">
        <v>1</v>
      </c>
      <c r="K465" s="16" t="s">
        <v>645</v>
      </c>
      <c r="L465" s="18">
        <v>125</v>
      </c>
      <c r="M465" s="19">
        <f t="shared" si="14"/>
        <v>125</v>
      </c>
      <c r="N465" s="18">
        <v>325</v>
      </c>
      <c r="O465" s="19">
        <f t="shared" si="15"/>
        <v>325</v>
      </c>
      <c r="P465" s="29"/>
      <c r="Q465" s="29"/>
      <c r="R465" s="30"/>
    </row>
    <row r="466" spans="1:18" ht="57" customHeight="1">
      <c r="A466" s="16" t="s">
        <v>390</v>
      </c>
      <c r="B466" s="16" t="s">
        <v>471</v>
      </c>
      <c r="C466" s="16" t="s">
        <v>667</v>
      </c>
      <c r="D466" s="16" t="s">
        <v>551</v>
      </c>
      <c r="E466" s="16" t="s">
        <v>552</v>
      </c>
      <c r="F466" s="16" t="s">
        <v>416</v>
      </c>
      <c r="G466" s="17">
        <v>8059978585370</v>
      </c>
      <c r="H466" s="16" t="s">
        <v>776</v>
      </c>
      <c r="I466" s="16"/>
      <c r="J466" s="16">
        <v>2</v>
      </c>
      <c r="K466" s="16" t="s">
        <v>645</v>
      </c>
      <c r="L466" s="18">
        <v>125</v>
      </c>
      <c r="M466" s="19">
        <f t="shared" si="14"/>
        <v>250</v>
      </c>
      <c r="N466" s="18">
        <v>325</v>
      </c>
      <c r="O466" s="19">
        <f t="shared" si="15"/>
        <v>650</v>
      </c>
      <c r="P466" s="29"/>
      <c r="Q466" s="29"/>
      <c r="R466" s="30"/>
    </row>
    <row r="467" spans="1:18" ht="57" customHeight="1">
      <c r="A467" s="16" t="s">
        <v>390</v>
      </c>
      <c r="B467" s="16" t="s">
        <v>471</v>
      </c>
      <c r="C467" s="16" t="s">
        <v>667</v>
      </c>
      <c r="D467" s="16" t="s">
        <v>551</v>
      </c>
      <c r="E467" s="16" t="s">
        <v>552</v>
      </c>
      <c r="F467" s="16" t="s">
        <v>397</v>
      </c>
      <c r="G467" s="17">
        <v>8059978585387</v>
      </c>
      <c r="H467" s="16" t="s">
        <v>776</v>
      </c>
      <c r="I467" s="16"/>
      <c r="J467" s="16">
        <v>3</v>
      </c>
      <c r="K467" s="16" t="s">
        <v>645</v>
      </c>
      <c r="L467" s="18">
        <v>125</v>
      </c>
      <c r="M467" s="19">
        <f t="shared" si="14"/>
        <v>375</v>
      </c>
      <c r="N467" s="18">
        <v>325</v>
      </c>
      <c r="O467" s="19">
        <f t="shared" si="15"/>
        <v>975</v>
      </c>
      <c r="P467" s="29"/>
      <c r="Q467" s="29"/>
      <c r="R467" s="30"/>
    </row>
    <row r="468" spans="1:18" ht="57" customHeight="1">
      <c r="A468" s="16" t="s">
        <v>390</v>
      </c>
      <c r="B468" s="16" t="s">
        <v>471</v>
      </c>
      <c r="C468" s="16" t="s">
        <v>667</v>
      </c>
      <c r="D468" s="16" t="s">
        <v>135</v>
      </c>
      <c r="E468" s="16" t="s">
        <v>247</v>
      </c>
      <c r="F468" s="16" t="s">
        <v>392</v>
      </c>
      <c r="G468" s="17">
        <v>8059978585400</v>
      </c>
      <c r="H468" s="16" t="s">
        <v>776</v>
      </c>
      <c r="I468" s="16"/>
      <c r="J468" s="16">
        <v>10</v>
      </c>
      <c r="K468" s="16" t="s">
        <v>645</v>
      </c>
      <c r="L468" s="18">
        <v>125</v>
      </c>
      <c r="M468" s="19">
        <f t="shared" si="14"/>
        <v>1250</v>
      </c>
      <c r="N468" s="18">
        <v>325</v>
      </c>
      <c r="O468" s="19">
        <f t="shared" si="15"/>
        <v>3250</v>
      </c>
      <c r="P468" s="29"/>
      <c r="Q468" s="29"/>
      <c r="R468" s="30"/>
    </row>
    <row r="469" spans="1:18" ht="57" customHeight="1">
      <c r="A469" s="16" t="s">
        <v>390</v>
      </c>
      <c r="B469" s="16" t="s">
        <v>471</v>
      </c>
      <c r="C469" s="16" t="s">
        <v>667</v>
      </c>
      <c r="D469" s="16" t="s">
        <v>135</v>
      </c>
      <c r="E469" s="16" t="s">
        <v>247</v>
      </c>
      <c r="F469" s="16" t="s">
        <v>396</v>
      </c>
      <c r="G469" s="17">
        <v>8059978559029</v>
      </c>
      <c r="H469" s="16" t="s">
        <v>776</v>
      </c>
      <c r="I469" s="16"/>
      <c r="J469" s="16">
        <v>10</v>
      </c>
      <c r="K469" s="16" t="s">
        <v>645</v>
      </c>
      <c r="L469" s="18">
        <v>125</v>
      </c>
      <c r="M469" s="19">
        <f t="shared" si="14"/>
        <v>1250</v>
      </c>
      <c r="N469" s="18">
        <v>325</v>
      </c>
      <c r="O469" s="19">
        <f t="shared" si="15"/>
        <v>3250</v>
      </c>
      <c r="P469" s="29"/>
      <c r="Q469" s="29"/>
      <c r="R469" s="30"/>
    </row>
    <row r="470" spans="1:18" ht="57" customHeight="1">
      <c r="A470" s="16" t="s">
        <v>390</v>
      </c>
      <c r="B470" s="16" t="s">
        <v>471</v>
      </c>
      <c r="C470" s="16" t="s">
        <v>667</v>
      </c>
      <c r="D470" s="16" t="s">
        <v>135</v>
      </c>
      <c r="E470" s="16" t="s">
        <v>247</v>
      </c>
      <c r="F470" s="16" t="s">
        <v>407</v>
      </c>
      <c r="G470" s="17">
        <v>8059978585417</v>
      </c>
      <c r="H470" s="16" t="s">
        <v>776</v>
      </c>
      <c r="I470" s="16"/>
      <c r="J470" s="16">
        <v>15</v>
      </c>
      <c r="K470" s="16" t="s">
        <v>645</v>
      </c>
      <c r="L470" s="18">
        <v>125</v>
      </c>
      <c r="M470" s="19">
        <f t="shared" si="14"/>
        <v>1875</v>
      </c>
      <c r="N470" s="18">
        <v>325</v>
      </c>
      <c r="O470" s="19">
        <f t="shared" si="15"/>
        <v>4875</v>
      </c>
      <c r="P470" s="29"/>
      <c r="Q470" s="29"/>
      <c r="R470" s="30"/>
    </row>
    <row r="471" spans="1:18" ht="57" customHeight="1">
      <c r="A471" s="16" t="s">
        <v>390</v>
      </c>
      <c r="B471" s="16" t="s">
        <v>471</v>
      </c>
      <c r="C471" s="16" t="s">
        <v>667</v>
      </c>
      <c r="D471" s="16" t="s">
        <v>135</v>
      </c>
      <c r="E471" s="16" t="s">
        <v>247</v>
      </c>
      <c r="F471" s="16" t="s">
        <v>401</v>
      </c>
      <c r="G471" s="17">
        <v>8059978585424</v>
      </c>
      <c r="H471" s="16" t="s">
        <v>776</v>
      </c>
      <c r="I471" s="16"/>
      <c r="J471" s="16">
        <v>10</v>
      </c>
      <c r="K471" s="16" t="s">
        <v>645</v>
      </c>
      <c r="L471" s="18">
        <v>125</v>
      </c>
      <c r="M471" s="19">
        <f t="shared" si="14"/>
        <v>1250</v>
      </c>
      <c r="N471" s="18">
        <v>325</v>
      </c>
      <c r="O471" s="19">
        <f t="shared" si="15"/>
        <v>3250</v>
      </c>
      <c r="P471" s="29"/>
      <c r="Q471" s="29"/>
      <c r="R471" s="30"/>
    </row>
    <row r="472" spans="1:18" ht="57" customHeight="1">
      <c r="A472" s="16" t="s">
        <v>390</v>
      </c>
      <c r="B472" s="16" t="s">
        <v>471</v>
      </c>
      <c r="C472" s="16" t="s">
        <v>667</v>
      </c>
      <c r="D472" s="16" t="s">
        <v>135</v>
      </c>
      <c r="E472" s="16" t="s">
        <v>247</v>
      </c>
      <c r="F472" s="16" t="s">
        <v>416</v>
      </c>
      <c r="G472" s="17">
        <v>8059978579232</v>
      </c>
      <c r="H472" s="16" t="s">
        <v>776</v>
      </c>
      <c r="I472" s="16"/>
      <c r="J472" s="16">
        <v>10</v>
      </c>
      <c r="K472" s="16" t="s">
        <v>645</v>
      </c>
      <c r="L472" s="18">
        <v>125</v>
      </c>
      <c r="M472" s="19">
        <f t="shared" si="14"/>
        <v>1250</v>
      </c>
      <c r="N472" s="18">
        <v>325</v>
      </c>
      <c r="O472" s="19">
        <f t="shared" si="15"/>
        <v>3250</v>
      </c>
      <c r="P472" s="29"/>
      <c r="Q472" s="29"/>
      <c r="R472" s="30"/>
    </row>
    <row r="473" spans="1:18" ht="57" customHeight="1">
      <c r="A473" s="16" t="s">
        <v>390</v>
      </c>
      <c r="B473" s="16" t="s">
        <v>471</v>
      </c>
      <c r="C473" s="16" t="s">
        <v>667</v>
      </c>
      <c r="D473" s="16" t="s">
        <v>135</v>
      </c>
      <c r="E473" s="16" t="s">
        <v>247</v>
      </c>
      <c r="F473" s="16" t="s">
        <v>397</v>
      </c>
      <c r="G473" s="17">
        <v>8059978585431</v>
      </c>
      <c r="H473" s="16" t="s">
        <v>776</v>
      </c>
      <c r="I473" s="16"/>
      <c r="J473" s="16">
        <v>10</v>
      </c>
      <c r="K473" s="16" t="s">
        <v>645</v>
      </c>
      <c r="L473" s="18">
        <v>125</v>
      </c>
      <c r="M473" s="19">
        <f t="shared" si="14"/>
        <v>1250</v>
      </c>
      <c r="N473" s="18">
        <v>325</v>
      </c>
      <c r="O473" s="19">
        <f t="shared" si="15"/>
        <v>3250</v>
      </c>
      <c r="P473" s="29"/>
      <c r="Q473" s="29"/>
      <c r="R473" s="30"/>
    </row>
    <row r="474" spans="1:18" ht="57" customHeight="1">
      <c r="A474" s="16" t="s">
        <v>390</v>
      </c>
      <c r="B474" s="16" t="s">
        <v>471</v>
      </c>
      <c r="C474" s="16" t="s">
        <v>668</v>
      </c>
      <c r="D474" s="16" t="s">
        <v>1</v>
      </c>
      <c r="E474" s="16" t="s">
        <v>2</v>
      </c>
      <c r="F474" s="16" t="s">
        <v>395</v>
      </c>
      <c r="G474" s="17">
        <v>8059978624772</v>
      </c>
      <c r="H474" s="16" t="s">
        <v>774</v>
      </c>
      <c r="I474" s="16"/>
      <c r="J474" s="16">
        <v>2</v>
      </c>
      <c r="K474" s="16" t="s">
        <v>669</v>
      </c>
      <c r="L474" s="18">
        <v>78</v>
      </c>
      <c r="M474" s="19">
        <f t="shared" si="14"/>
        <v>156</v>
      </c>
      <c r="N474" s="18">
        <v>198</v>
      </c>
      <c r="O474" s="19">
        <f t="shared" si="15"/>
        <v>396</v>
      </c>
      <c r="P474" s="29"/>
      <c r="Q474" s="29"/>
      <c r="R474" s="30"/>
    </row>
    <row r="475" spans="1:18" ht="57" customHeight="1">
      <c r="A475" s="16" t="s">
        <v>390</v>
      </c>
      <c r="B475" s="16" t="s">
        <v>471</v>
      </c>
      <c r="C475" s="16" t="s">
        <v>668</v>
      </c>
      <c r="D475" s="16" t="s">
        <v>1</v>
      </c>
      <c r="E475" s="16" t="s">
        <v>2</v>
      </c>
      <c r="F475" s="16" t="s">
        <v>416</v>
      </c>
      <c r="G475" s="17">
        <v>8059978624819</v>
      </c>
      <c r="H475" s="16" t="s">
        <v>774</v>
      </c>
      <c r="I475" s="16"/>
      <c r="J475" s="16">
        <v>1</v>
      </c>
      <c r="K475" s="16" t="s">
        <v>669</v>
      </c>
      <c r="L475" s="18">
        <v>78</v>
      </c>
      <c r="M475" s="19">
        <f t="shared" si="14"/>
        <v>78</v>
      </c>
      <c r="N475" s="18">
        <v>198</v>
      </c>
      <c r="O475" s="19">
        <f t="shared" si="15"/>
        <v>198</v>
      </c>
      <c r="P475" s="29"/>
      <c r="Q475" s="29"/>
      <c r="R475" s="30"/>
    </row>
    <row r="476" spans="1:18" ht="57" customHeight="1">
      <c r="A476" s="16" t="s">
        <v>390</v>
      </c>
      <c r="B476" s="16" t="s">
        <v>471</v>
      </c>
      <c r="C476" s="16" t="s">
        <v>668</v>
      </c>
      <c r="D476" s="16" t="s">
        <v>1</v>
      </c>
      <c r="E476" s="16" t="s">
        <v>2</v>
      </c>
      <c r="F476" s="16" t="s">
        <v>397</v>
      </c>
      <c r="G476" s="17">
        <v>8059978624826</v>
      </c>
      <c r="H476" s="16" t="s">
        <v>774</v>
      </c>
      <c r="I476" s="16"/>
      <c r="J476" s="16">
        <v>2</v>
      </c>
      <c r="K476" s="16" t="s">
        <v>669</v>
      </c>
      <c r="L476" s="18">
        <v>78</v>
      </c>
      <c r="M476" s="19">
        <f t="shared" si="14"/>
        <v>156</v>
      </c>
      <c r="N476" s="18">
        <v>198</v>
      </c>
      <c r="O476" s="19">
        <f t="shared" si="15"/>
        <v>396</v>
      </c>
      <c r="P476" s="29"/>
      <c r="Q476" s="29"/>
      <c r="R476" s="30"/>
    </row>
    <row r="477" spans="1:18" ht="57" customHeight="1">
      <c r="A477" s="16" t="s">
        <v>390</v>
      </c>
      <c r="B477" s="16" t="s">
        <v>471</v>
      </c>
      <c r="C477" s="16" t="s">
        <v>668</v>
      </c>
      <c r="D477" s="16" t="s">
        <v>31</v>
      </c>
      <c r="E477" s="16" t="s">
        <v>32</v>
      </c>
      <c r="F477" s="16" t="s">
        <v>395</v>
      </c>
      <c r="G477" s="17">
        <v>8059978624840</v>
      </c>
      <c r="H477" s="16" t="s">
        <v>774</v>
      </c>
      <c r="I477" s="16"/>
      <c r="J477" s="16">
        <v>3</v>
      </c>
      <c r="K477" s="16" t="s">
        <v>669</v>
      </c>
      <c r="L477" s="18">
        <v>78</v>
      </c>
      <c r="M477" s="19">
        <f t="shared" si="14"/>
        <v>234</v>
      </c>
      <c r="N477" s="18">
        <v>198</v>
      </c>
      <c r="O477" s="19">
        <f t="shared" si="15"/>
        <v>594</v>
      </c>
      <c r="P477" s="29"/>
      <c r="Q477" s="29"/>
      <c r="R477" s="30"/>
    </row>
    <row r="478" spans="1:18" ht="57" customHeight="1">
      <c r="A478" s="16" t="s">
        <v>390</v>
      </c>
      <c r="B478" s="16" t="s">
        <v>471</v>
      </c>
      <c r="C478" s="16" t="s">
        <v>668</v>
      </c>
      <c r="D478" s="16" t="s">
        <v>31</v>
      </c>
      <c r="E478" s="16" t="s">
        <v>32</v>
      </c>
      <c r="F478" s="16" t="s">
        <v>392</v>
      </c>
      <c r="G478" s="17">
        <v>8059978624857</v>
      </c>
      <c r="H478" s="16" t="s">
        <v>774</v>
      </c>
      <c r="I478" s="16"/>
      <c r="J478" s="16">
        <v>8</v>
      </c>
      <c r="K478" s="16" t="s">
        <v>669</v>
      </c>
      <c r="L478" s="18">
        <v>78</v>
      </c>
      <c r="M478" s="19">
        <f t="shared" si="14"/>
        <v>624</v>
      </c>
      <c r="N478" s="18">
        <v>198</v>
      </c>
      <c r="O478" s="19">
        <f t="shared" si="15"/>
        <v>1584</v>
      </c>
      <c r="P478" s="29"/>
      <c r="Q478" s="29"/>
      <c r="R478" s="30"/>
    </row>
    <row r="479" spans="1:18" ht="57" customHeight="1">
      <c r="A479" s="16" t="s">
        <v>390</v>
      </c>
      <c r="B479" s="16" t="s">
        <v>471</v>
      </c>
      <c r="C479" s="16" t="s">
        <v>668</v>
      </c>
      <c r="D479" s="16" t="s">
        <v>31</v>
      </c>
      <c r="E479" s="16" t="s">
        <v>32</v>
      </c>
      <c r="F479" s="16" t="s">
        <v>407</v>
      </c>
      <c r="G479" s="17">
        <v>8059978624864</v>
      </c>
      <c r="H479" s="16" t="s">
        <v>774</v>
      </c>
      <c r="I479" s="16"/>
      <c r="J479" s="16">
        <v>3</v>
      </c>
      <c r="K479" s="16" t="s">
        <v>669</v>
      </c>
      <c r="L479" s="18">
        <v>78</v>
      </c>
      <c r="M479" s="19">
        <f t="shared" si="14"/>
        <v>234</v>
      </c>
      <c r="N479" s="18">
        <v>198</v>
      </c>
      <c r="O479" s="19">
        <f t="shared" si="15"/>
        <v>594</v>
      </c>
      <c r="P479" s="29"/>
      <c r="Q479" s="29"/>
      <c r="R479" s="30"/>
    </row>
    <row r="480" spans="1:18" ht="57" customHeight="1">
      <c r="A480" s="16" t="s">
        <v>390</v>
      </c>
      <c r="B480" s="16" t="s">
        <v>471</v>
      </c>
      <c r="C480" s="16" t="s">
        <v>668</v>
      </c>
      <c r="D480" s="16" t="s">
        <v>31</v>
      </c>
      <c r="E480" s="16" t="s">
        <v>32</v>
      </c>
      <c r="F480" s="16" t="s">
        <v>416</v>
      </c>
      <c r="G480" s="17">
        <v>8059978624888</v>
      </c>
      <c r="H480" s="16" t="s">
        <v>774</v>
      </c>
      <c r="I480" s="16"/>
      <c r="J480" s="16">
        <v>2</v>
      </c>
      <c r="K480" s="16" t="s">
        <v>669</v>
      </c>
      <c r="L480" s="18">
        <v>78</v>
      </c>
      <c r="M480" s="19">
        <f t="shared" si="14"/>
        <v>156</v>
      </c>
      <c r="N480" s="18">
        <v>198</v>
      </c>
      <c r="O480" s="19">
        <f t="shared" si="15"/>
        <v>396</v>
      </c>
      <c r="P480" s="29"/>
      <c r="Q480" s="29"/>
      <c r="R480" s="30"/>
    </row>
    <row r="481" spans="1:18" ht="57" customHeight="1">
      <c r="A481" s="16" t="s">
        <v>390</v>
      </c>
      <c r="B481" s="16" t="s">
        <v>471</v>
      </c>
      <c r="C481" s="16" t="s">
        <v>668</v>
      </c>
      <c r="D481" s="16" t="s">
        <v>31</v>
      </c>
      <c r="E481" s="16" t="s">
        <v>32</v>
      </c>
      <c r="F481" s="16" t="s">
        <v>397</v>
      </c>
      <c r="G481" s="17">
        <v>8059978624895</v>
      </c>
      <c r="H481" s="16" t="s">
        <v>774</v>
      </c>
      <c r="I481" s="16"/>
      <c r="J481" s="16">
        <v>3</v>
      </c>
      <c r="K481" s="16" t="s">
        <v>669</v>
      </c>
      <c r="L481" s="18">
        <v>78</v>
      </c>
      <c r="M481" s="19">
        <f t="shared" si="14"/>
        <v>234</v>
      </c>
      <c r="N481" s="18">
        <v>198</v>
      </c>
      <c r="O481" s="19">
        <f t="shared" si="15"/>
        <v>594</v>
      </c>
      <c r="P481" s="29"/>
      <c r="Q481" s="29"/>
      <c r="R481" s="30"/>
    </row>
    <row r="482" spans="1:18" ht="57" customHeight="1">
      <c r="A482" s="16" t="s">
        <v>390</v>
      </c>
      <c r="B482" s="16" t="s">
        <v>471</v>
      </c>
      <c r="C482" s="16" t="s">
        <v>668</v>
      </c>
      <c r="D482" s="16" t="s">
        <v>35</v>
      </c>
      <c r="E482" s="16" t="s">
        <v>36</v>
      </c>
      <c r="F482" s="16" t="s">
        <v>396</v>
      </c>
      <c r="G482" s="17">
        <v>8059978624901</v>
      </c>
      <c r="H482" s="16" t="s">
        <v>774</v>
      </c>
      <c r="I482" s="16"/>
      <c r="J482" s="16">
        <v>2</v>
      </c>
      <c r="K482" s="16" t="s">
        <v>669</v>
      </c>
      <c r="L482" s="18">
        <v>78</v>
      </c>
      <c r="M482" s="19">
        <f t="shared" si="14"/>
        <v>156</v>
      </c>
      <c r="N482" s="18">
        <v>198</v>
      </c>
      <c r="O482" s="19">
        <f t="shared" si="15"/>
        <v>396</v>
      </c>
      <c r="P482" s="29"/>
      <c r="Q482" s="29"/>
      <c r="R482" s="30"/>
    </row>
    <row r="483" spans="1:18" ht="57" customHeight="1">
      <c r="A483" s="16" t="s">
        <v>390</v>
      </c>
      <c r="B483" s="16" t="s">
        <v>471</v>
      </c>
      <c r="C483" s="16" t="s">
        <v>668</v>
      </c>
      <c r="D483" s="16" t="s">
        <v>93</v>
      </c>
      <c r="E483" s="16" t="s">
        <v>94</v>
      </c>
      <c r="F483" s="16" t="s">
        <v>395</v>
      </c>
      <c r="G483" s="17">
        <v>8059978624994</v>
      </c>
      <c r="H483" s="16" t="s">
        <v>774</v>
      </c>
      <c r="I483" s="16"/>
      <c r="J483" s="16">
        <v>2</v>
      </c>
      <c r="K483" s="16" t="s">
        <v>669</v>
      </c>
      <c r="L483" s="18">
        <v>78</v>
      </c>
      <c r="M483" s="19">
        <f t="shared" si="14"/>
        <v>156</v>
      </c>
      <c r="N483" s="18">
        <v>198</v>
      </c>
      <c r="O483" s="19">
        <f t="shared" si="15"/>
        <v>396</v>
      </c>
      <c r="P483" s="29"/>
      <c r="Q483" s="29"/>
      <c r="R483" s="30"/>
    </row>
    <row r="484" spans="1:18" ht="57" customHeight="1">
      <c r="A484" s="16" t="s">
        <v>390</v>
      </c>
      <c r="B484" s="16" t="s">
        <v>471</v>
      </c>
      <c r="C484" s="16" t="s">
        <v>668</v>
      </c>
      <c r="D484" s="16" t="s">
        <v>93</v>
      </c>
      <c r="E484" s="16" t="s">
        <v>94</v>
      </c>
      <c r="F484" s="16" t="s">
        <v>392</v>
      </c>
      <c r="G484" s="17">
        <v>8059978625007</v>
      </c>
      <c r="H484" s="16" t="s">
        <v>774</v>
      </c>
      <c r="I484" s="16"/>
      <c r="J484" s="16">
        <v>7</v>
      </c>
      <c r="K484" s="16" t="s">
        <v>669</v>
      </c>
      <c r="L484" s="18">
        <v>78</v>
      </c>
      <c r="M484" s="19">
        <f t="shared" si="14"/>
        <v>546</v>
      </c>
      <c r="N484" s="18">
        <v>198</v>
      </c>
      <c r="O484" s="19">
        <f t="shared" si="15"/>
        <v>1386</v>
      </c>
      <c r="P484" s="29"/>
      <c r="Q484" s="29"/>
      <c r="R484" s="30"/>
    </row>
    <row r="485" spans="1:18" ht="57" customHeight="1">
      <c r="A485" s="16" t="s">
        <v>390</v>
      </c>
      <c r="B485" s="16" t="s">
        <v>471</v>
      </c>
      <c r="C485" s="16" t="s">
        <v>668</v>
      </c>
      <c r="D485" s="16" t="s">
        <v>93</v>
      </c>
      <c r="E485" s="16" t="s">
        <v>94</v>
      </c>
      <c r="F485" s="16" t="s">
        <v>396</v>
      </c>
      <c r="G485" s="17">
        <v>8059978624970</v>
      </c>
      <c r="H485" s="16" t="s">
        <v>774</v>
      </c>
      <c r="I485" s="16"/>
      <c r="J485" s="16">
        <v>2</v>
      </c>
      <c r="K485" s="16" t="s">
        <v>669</v>
      </c>
      <c r="L485" s="18">
        <v>78</v>
      </c>
      <c r="M485" s="19">
        <f t="shared" si="14"/>
        <v>156</v>
      </c>
      <c r="N485" s="18">
        <v>198</v>
      </c>
      <c r="O485" s="19">
        <f t="shared" si="15"/>
        <v>396</v>
      </c>
      <c r="P485" s="29"/>
      <c r="Q485" s="29"/>
      <c r="R485" s="30"/>
    </row>
    <row r="486" spans="1:18" ht="57" customHeight="1">
      <c r="A486" s="16" t="s">
        <v>390</v>
      </c>
      <c r="B486" s="16" t="s">
        <v>471</v>
      </c>
      <c r="C486" s="16" t="s">
        <v>469</v>
      </c>
      <c r="D486" s="16" t="s">
        <v>1</v>
      </c>
      <c r="E486" s="16" t="s">
        <v>2</v>
      </c>
      <c r="F486" s="16" t="s">
        <v>395</v>
      </c>
      <c r="G486" s="17">
        <v>8059978625052</v>
      </c>
      <c r="H486" s="16" t="s">
        <v>774</v>
      </c>
      <c r="I486" s="16"/>
      <c r="J486" s="16">
        <v>1</v>
      </c>
      <c r="K486" s="16" t="s">
        <v>470</v>
      </c>
      <c r="L486" s="18">
        <v>88</v>
      </c>
      <c r="M486" s="19">
        <f t="shared" si="14"/>
        <v>88</v>
      </c>
      <c r="N486" s="18">
        <v>230</v>
      </c>
      <c r="O486" s="19">
        <f t="shared" si="15"/>
        <v>230</v>
      </c>
      <c r="P486" s="29"/>
      <c r="Q486" s="29"/>
      <c r="R486" s="30"/>
    </row>
    <row r="487" spans="1:18" ht="57" customHeight="1">
      <c r="A487" s="16" t="s">
        <v>390</v>
      </c>
      <c r="B487" s="16" t="s">
        <v>471</v>
      </c>
      <c r="C487" s="16" t="s">
        <v>469</v>
      </c>
      <c r="D487" s="16" t="s">
        <v>1</v>
      </c>
      <c r="E487" s="16" t="s">
        <v>2</v>
      </c>
      <c r="F487" s="16" t="s">
        <v>392</v>
      </c>
      <c r="G487" s="17">
        <v>8059978625069</v>
      </c>
      <c r="H487" s="16" t="s">
        <v>774</v>
      </c>
      <c r="I487" s="16"/>
      <c r="J487" s="16">
        <v>7</v>
      </c>
      <c r="K487" s="16" t="s">
        <v>470</v>
      </c>
      <c r="L487" s="18">
        <v>88</v>
      </c>
      <c r="M487" s="19">
        <f t="shared" si="14"/>
        <v>616</v>
      </c>
      <c r="N487" s="18">
        <v>230</v>
      </c>
      <c r="O487" s="19">
        <f t="shared" si="15"/>
        <v>1610</v>
      </c>
      <c r="P487" s="29"/>
      <c r="Q487" s="29"/>
      <c r="R487" s="30"/>
    </row>
    <row r="488" spans="1:18" ht="57" customHeight="1">
      <c r="A488" s="16" t="s">
        <v>390</v>
      </c>
      <c r="B488" s="16" t="s">
        <v>471</v>
      </c>
      <c r="C488" s="16" t="s">
        <v>469</v>
      </c>
      <c r="D488" s="16" t="s">
        <v>1</v>
      </c>
      <c r="E488" s="16" t="s">
        <v>2</v>
      </c>
      <c r="F488" s="16" t="s">
        <v>396</v>
      </c>
      <c r="G488" s="17">
        <v>8059978587398</v>
      </c>
      <c r="H488" s="16" t="s">
        <v>774</v>
      </c>
      <c r="I488" s="16"/>
      <c r="J488" s="16">
        <v>11</v>
      </c>
      <c r="K488" s="16" t="s">
        <v>470</v>
      </c>
      <c r="L488" s="18">
        <v>88</v>
      </c>
      <c r="M488" s="19">
        <f t="shared" si="14"/>
        <v>968</v>
      </c>
      <c r="N488" s="18">
        <v>230</v>
      </c>
      <c r="O488" s="19">
        <f t="shared" si="15"/>
        <v>2530</v>
      </c>
      <c r="P488" s="29"/>
      <c r="Q488" s="29"/>
      <c r="R488" s="30"/>
    </row>
    <row r="489" spans="1:18" ht="57" customHeight="1">
      <c r="A489" s="16" t="s">
        <v>390</v>
      </c>
      <c r="B489" s="16" t="s">
        <v>471</v>
      </c>
      <c r="C489" s="16" t="s">
        <v>469</v>
      </c>
      <c r="D489" s="16" t="s">
        <v>1</v>
      </c>
      <c r="E489" s="16" t="s">
        <v>2</v>
      </c>
      <c r="F489" s="16" t="s">
        <v>407</v>
      </c>
      <c r="G489" s="17">
        <v>8059978625076</v>
      </c>
      <c r="H489" s="16" t="s">
        <v>774</v>
      </c>
      <c r="I489" s="16"/>
      <c r="J489" s="16">
        <v>11</v>
      </c>
      <c r="K489" s="16" t="s">
        <v>470</v>
      </c>
      <c r="L489" s="18">
        <v>88</v>
      </c>
      <c r="M489" s="19">
        <f t="shared" si="14"/>
        <v>968</v>
      </c>
      <c r="N489" s="18">
        <v>230</v>
      </c>
      <c r="O489" s="19">
        <f t="shared" si="15"/>
        <v>2530</v>
      </c>
      <c r="P489" s="29"/>
      <c r="Q489" s="29"/>
      <c r="R489" s="30"/>
    </row>
    <row r="490" spans="1:18" ht="57" customHeight="1">
      <c r="A490" s="16" t="s">
        <v>390</v>
      </c>
      <c r="B490" s="16" t="s">
        <v>471</v>
      </c>
      <c r="C490" s="16" t="s">
        <v>469</v>
      </c>
      <c r="D490" s="16" t="s">
        <v>1</v>
      </c>
      <c r="E490" s="16" t="s">
        <v>2</v>
      </c>
      <c r="F490" s="16" t="s">
        <v>401</v>
      </c>
      <c r="G490" s="17">
        <v>8059978625083</v>
      </c>
      <c r="H490" s="16" t="s">
        <v>774</v>
      </c>
      <c r="I490" s="16"/>
      <c r="J490" s="16">
        <v>1</v>
      </c>
      <c r="K490" s="16" t="s">
        <v>470</v>
      </c>
      <c r="L490" s="18">
        <v>88</v>
      </c>
      <c r="M490" s="19">
        <f t="shared" si="14"/>
        <v>88</v>
      </c>
      <c r="N490" s="18">
        <v>230</v>
      </c>
      <c r="O490" s="19">
        <f t="shared" si="15"/>
        <v>230</v>
      </c>
      <c r="P490" s="29"/>
      <c r="Q490" s="29"/>
      <c r="R490" s="30"/>
    </row>
    <row r="491" spans="1:18" ht="57" customHeight="1">
      <c r="A491" s="16" t="s">
        <v>390</v>
      </c>
      <c r="B491" s="16" t="s">
        <v>471</v>
      </c>
      <c r="C491" s="16" t="s">
        <v>469</v>
      </c>
      <c r="D491" s="16" t="s">
        <v>33</v>
      </c>
      <c r="E491" s="16" t="s">
        <v>34</v>
      </c>
      <c r="F491" s="16" t="s">
        <v>392</v>
      </c>
      <c r="G491" s="17">
        <v>8059978625120</v>
      </c>
      <c r="H491" s="16" t="s">
        <v>774</v>
      </c>
      <c r="I491" s="16"/>
      <c r="J491" s="16">
        <v>3</v>
      </c>
      <c r="K491" s="16" t="s">
        <v>470</v>
      </c>
      <c r="L491" s="18">
        <v>88</v>
      </c>
      <c r="M491" s="19">
        <f t="shared" si="14"/>
        <v>264</v>
      </c>
      <c r="N491" s="18">
        <v>230</v>
      </c>
      <c r="O491" s="19">
        <f t="shared" si="15"/>
        <v>690</v>
      </c>
      <c r="P491" s="29"/>
      <c r="Q491" s="29"/>
      <c r="R491" s="30"/>
    </row>
    <row r="492" spans="1:18" ht="57" customHeight="1">
      <c r="A492" s="16" t="s">
        <v>390</v>
      </c>
      <c r="B492" s="16" t="s">
        <v>471</v>
      </c>
      <c r="C492" s="16" t="s">
        <v>469</v>
      </c>
      <c r="D492" s="16" t="s">
        <v>33</v>
      </c>
      <c r="E492" s="16" t="s">
        <v>34</v>
      </c>
      <c r="F492" s="16" t="s">
        <v>416</v>
      </c>
      <c r="G492" s="17">
        <v>8059978625151</v>
      </c>
      <c r="H492" s="16" t="s">
        <v>774</v>
      </c>
      <c r="I492" s="16"/>
      <c r="J492" s="16">
        <v>2</v>
      </c>
      <c r="K492" s="16" t="s">
        <v>470</v>
      </c>
      <c r="L492" s="18">
        <v>88</v>
      </c>
      <c r="M492" s="19">
        <f t="shared" si="14"/>
        <v>176</v>
      </c>
      <c r="N492" s="18">
        <v>230</v>
      </c>
      <c r="O492" s="19">
        <f t="shared" si="15"/>
        <v>460</v>
      </c>
      <c r="P492" s="29"/>
      <c r="Q492" s="29"/>
      <c r="R492" s="30"/>
    </row>
    <row r="493" spans="1:18" ht="57" customHeight="1">
      <c r="A493" s="16" t="s">
        <v>390</v>
      </c>
      <c r="B493" s="16" t="s">
        <v>471</v>
      </c>
      <c r="C493" s="16" t="s">
        <v>469</v>
      </c>
      <c r="D493" s="16" t="s">
        <v>93</v>
      </c>
      <c r="E493" s="16" t="s">
        <v>94</v>
      </c>
      <c r="F493" s="16" t="s">
        <v>396</v>
      </c>
      <c r="G493" s="17">
        <v>8059978625168</v>
      </c>
      <c r="H493" s="16" t="s">
        <v>774</v>
      </c>
      <c r="I493" s="16"/>
      <c r="J493" s="16">
        <v>1</v>
      </c>
      <c r="K493" s="16" t="s">
        <v>470</v>
      </c>
      <c r="L493" s="18">
        <v>88</v>
      </c>
      <c r="M493" s="19">
        <f t="shared" si="14"/>
        <v>88</v>
      </c>
      <c r="N493" s="18">
        <v>230</v>
      </c>
      <c r="O493" s="19">
        <f t="shared" si="15"/>
        <v>230</v>
      </c>
      <c r="P493" s="29"/>
      <c r="Q493" s="29"/>
      <c r="R493" s="30"/>
    </row>
    <row r="494" spans="1:18" ht="57" customHeight="1">
      <c r="A494" s="16" t="s">
        <v>390</v>
      </c>
      <c r="B494" s="16" t="s">
        <v>471</v>
      </c>
      <c r="C494" s="16" t="s">
        <v>469</v>
      </c>
      <c r="D494" s="16" t="s">
        <v>93</v>
      </c>
      <c r="E494" s="16" t="s">
        <v>94</v>
      </c>
      <c r="F494" s="16" t="s">
        <v>407</v>
      </c>
      <c r="G494" s="17">
        <v>8059978625182</v>
      </c>
      <c r="H494" s="16" t="s">
        <v>774</v>
      </c>
      <c r="I494" s="16"/>
      <c r="J494" s="16">
        <v>2</v>
      </c>
      <c r="K494" s="16" t="s">
        <v>470</v>
      </c>
      <c r="L494" s="18">
        <v>88</v>
      </c>
      <c r="M494" s="19">
        <f t="shared" si="14"/>
        <v>176</v>
      </c>
      <c r="N494" s="18">
        <v>230</v>
      </c>
      <c r="O494" s="19">
        <f t="shared" si="15"/>
        <v>460</v>
      </c>
      <c r="P494" s="29"/>
      <c r="Q494" s="29"/>
      <c r="R494" s="30"/>
    </row>
    <row r="495" spans="1:18" ht="57" customHeight="1">
      <c r="A495" s="16" t="s">
        <v>390</v>
      </c>
      <c r="B495" s="16" t="s">
        <v>471</v>
      </c>
      <c r="C495" s="16" t="s">
        <v>472</v>
      </c>
      <c r="D495" s="16" t="s">
        <v>31</v>
      </c>
      <c r="E495" s="16" t="s">
        <v>32</v>
      </c>
      <c r="F495" s="16" t="s">
        <v>395</v>
      </c>
      <c r="G495" s="17">
        <v>8059978625304</v>
      </c>
      <c r="H495" s="16" t="s">
        <v>776</v>
      </c>
      <c r="I495" s="16"/>
      <c r="J495" s="16">
        <v>1</v>
      </c>
      <c r="K495" s="16" t="s">
        <v>412</v>
      </c>
      <c r="L495" s="18">
        <v>82</v>
      </c>
      <c r="M495" s="19">
        <f t="shared" si="14"/>
        <v>82</v>
      </c>
      <c r="N495" s="18">
        <v>215</v>
      </c>
      <c r="O495" s="19">
        <f t="shared" si="15"/>
        <v>215</v>
      </c>
      <c r="P495" s="29"/>
      <c r="Q495" s="29"/>
      <c r="R495" s="30"/>
    </row>
    <row r="496" spans="1:18" ht="57" customHeight="1">
      <c r="A496" s="16" t="s">
        <v>390</v>
      </c>
      <c r="B496" s="16" t="s">
        <v>471</v>
      </c>
      <c r="C496" s="16" t="s">
        <v>472</v>
      </c>
      <c r="D496" s="16" t="s">
        <v>31</v>
      </c>
      <c r="E496" s="16" t="s">
        <v>32</v>
      </c>
      <c r="F496" s="16" t="s">
        <v>397</v>
      </c>
      <c r="G496" s="17">
        <v>8059978625359</v>
      </c>
      <c r="H496" s="16" t="s">
        <v>776</v>
      </c>
      <c r="I496" s="16"/>
      <c r="J496" s="16">
        <v>1</v>
      </c>
      <c r="K496" s="16" t="s">
        <v>412</v>
      </c>
      <c r="L496" s="18">
        <v>82</v>
      </c>
      <c r="M496" s="19">
        <f t="shared" si="14"/>
        <v>82</v>
      </c>
      <c r="N496" s="18">
        <v>215</v>
      </c>
      <c r="O496" s="19">
        <f t="shared" si="15"/>
        <v>215</v>
      </c>
      <c r="P496" s="29"/>
      <c r="Q496" s="29"/>
      <c r="R496" s="30"/>
    </row>
    <row r="497" spans="1:18" ht="57" customHeight="1">
      <c r="A497" s="16" t="s">
        <v>390</v>
      </c>
      <c r="B497" s="16" t="s">
        <v>471</v>
      </c>
      <c r="C497" s="16" t="s">
        <v>473</v>
      </c>
      <c r="D497" s="16" t="s">
        <v>1</v>
      </c>
      <c r="E497" s="16" t="s">
        <v>2</v>
      </c>
      <c r="F497" s="16" t="s">
        <v>392</v>
      </c>
      <c r="G497" s="17">
        <v>8059978625441</v>
      </c>
      <c r="H497" s="16" t="s">
        <v>776</v>
      </c>
      <c r="I497" s="16"/>
      <c r="J497" s="16">
        <v>11</v>
      </c>
      <c r="K497" s="16" t="s">
        <v>474</v>
      </c>
      <c r="L497" s="18">
        <v>82</v>
      </c>
      <c r="M497" s="19">
        <f t="shared" si="14"/>
        <v>902</v>
      </c>
      <c r="N497" s="18">
        <v>215</v>
      </c>
      <c r="O497" s="19">
        <f t="shared" si="15"/>
        <v>2365</v>
      </c>
      <c r="P497" s="29"/>
      <c r="Q497" s="29"/>
      <c r="R497" s="30"/>
    </row>
    <row r="498" spans="1:18" ht="57" customHeight="1">
      <c r="A498" s="16" t="s">
        <v>390</v>
      </c>
      <c r="B498" s="16" t="s">
        <v>471</v>
      </c>
      <c r="C498" s="16" t="s">
        <v>473</v>
      </c>
      <c r="D498" s="16" t="s">
        <v>1</v>
      </c>
      <c r="E498" s="16" t="s">
        <v>2</v>
      </c>
      <c r="F498" s="16" t="s">
        <v>416</v>
      </c>
      <c r="G498" s="17">
        <v>8059978625472</v>
      </c>
      <c r="H498" s="16" t="s">
        <v>776</v>
      </c>
      <c r="I498" s="16"/>
      <c r="J498" s="16">
        <v>2</v>
      </c>
      <c r="K498" s="16" t="s">
        <v>474</v>
      </c>
      <c r="L498" s="18">
        <v>82</v>
      </c>
      <c r="M498" s="19">
        <f t="shared" si="14"/>
        <v>164</v>
      </c>
      <c r="N498" s="18">
        <v>215</v>
      </c>
      <c r="O498" s="19">
        <f t="shared" si="15"/>
        <v>430</v>
      </c>
      <c r="P498" s="29"/>
      <c r="Q498" s="29"/>
      <c r="R498" s="30"/>
    </row>
    <row r="499" spans="1:18" ht="57" customHeight="1">
      <c r="A499" s="16" t="s">
        <v>390</v>
      </c>
      <c r="B499" s="16" t="s">
        <v>471</v>
      </c>
      <c r="C499" s="16" t="s">
        <v>473</v>
      </c>
      <c r="D499" s="16" t="s">
        <v>1</v>
      </c>
      <c r="E499" s="16" t="s">
        <v>2</v>
      </c>
      <c r="F499" s="16" t="s">
        <v>397</v>
      </c>
      <c r="G499" s="17">
        <v>8059978625489</v>
      </c>
      <c r="H499" s="16" t="s">
        <v>776</v>
      </c>
      <c r="I499" s="16"/>
      <c r="J499" s="16">
        <v>2</v>
      </c>
      <c r="K499" s="16" t="s">
        <v>474</v>
      </c>
      <c r="L499" s="18">
        <v>82</v>
      </c>
      <c r="M499" s="19">
        <f t="shared" si="14"/>
        <v>164</v>
      </c>
      <c r="N499" s="18">
        <v>215</v>
      </c>
      <c r="O499" s="19">
        <f t="shared" si="15"/>
        <v>430</v>
      </c>
      <c r="P499" s="29"/>
      <c r="Q499" s="29"/>
      <c r="R499" s="30"/>
    </row>
    <row r="500" spans="1:18" ht="57" customHeight="1">
      <c r="A500" s="16" t="s">
        <v>390</v>
      </c>
      <c r="B500" s="16" t="s">
        <v>471</v>
      </c>
      <c r="C500" s="16" t="s">
        <v>473</v>
      </c>
      <c r="D500" s="16" t="s">
        <v>35</v>
      </c>
      <c r="E500" s="16" t="s">
        <v>36</v>
      </c>
      <c r="F500" s="16" t="s">
        <v>392</v>
      </c>
      <c r="G500" s="17">
        <v>8059978625564</v>
      </c>
      <c r="H500" s="16" t="s">
        <v>776</v>
      </c>
      <c r="I500" s="16"/>
      <c r="J500" s="16">
        <v>1</v>
      </c>
      <c r="K500" s="16" t="s">
        <v>474</v>
      </c>
      <c r="L500" s="18">
        <v>82</v>
      </c>
      <c r="M500" s="19">
        <f t="shared" si="14"/>
        <v>82</v>
      </c>
      <c r="N500" s="18">
        <v>215</v>
      </c>
      <c r="O500" s="19">
        <f t="shared" si="15"/>
        <v>215</v>
      </c>
      <c r="P500" s="29"/>
      <c r="Q500" s="29"/>
      <c r="R500" s="30"/>
    </row>
    <row r="501" spans="1:18" ht="57" customHeight="1">
      <c r="A501" s="16" t="s">
        <v>390</v>
      </c>
      <c r="B501" s="16" t="s">
        <v>471</v>
      </c>
      <c r="C501" s="16" t="s">
        <v>473</v>
      </c>
      <c r="D501" s="16" t="s">
        <v>35</v>
      </c>
      <c r="E501" s="16" t="s">
        <v>36</v>
      </c>
      <c r="F501" s="16" t="s">
        <v>416</v>
      </c>
      <c r="G501" s="17">
        <v>8059978625595</v>
      </c>
      <c r="H501" s="16" t="s">
        <v>776</v>
      </c>
      <c r="I501" s="16"/>
      <c r="J501" s="16">
        <v>1</v>
      </c>
      <c r="K501" s="16" t="s">
        <v>474</v>
      </c>
      <c r="L501" s="18">
        <v>82</v>
      </c>
      <c r="M501" s="19">
        <f t="shared" si="14"/>
        <v>82</v>
      </c>
      <c r="N501" s="18">
        <v>215</v>
      </c>
      <c r="O501" s="19">
        <f t="shared" si="15"/>
        <v>215</v>
      </c>
      <c r="P501" s="29"/>
      <c r="Q501" s="29"/>
      <c r="R501" s="30"/>
    </row>
    <row r="502" spans="1:18" ht="57" customHeight="1">
      <c r="A502" s="16" t="s">
        <v>390</v>
      </c>
      <c r="B502" s="16" t="s">
        <v>471</v>
      </c>
      <c r="C502" s="16" t="s">
        <v>473</v>
      </c>
      <c r="D502" s="16" t="s">
        <v>43</v>
      </c>
      <c r="E502" s="16" t="s">
        <v>44</v>
      </c>
      <c r="F502" s="16" t="s">
        <v>397</v>
      </c>
      <c r="G502" s="17">
        <v>8059978625656</v>
      </c>
      <c r="H502" s="16" t="s">
        <v>776</v>
      </c>
      <c r="I502" s="16"/>
      <c r="J502" s="16">
        <v>1</v>
      </c>
      <c r="K502" s="16" t="s">
        <v>474</v>
      </c>
      <c r="L502" s="18">
        <v>82</v>
      </c>
      <c r="M502" s="19">
        <f t="shared" si="14"/>
        <v>82</v>
      </c>
      <c r="N502" s="18">
        <v>215</v>
      </c>
      <c r="O502" s="19">
        <f t="shared" si="15"/>
        <v>215</v>
      </c>
      <c r="P502" s="29"/>
      <c r="Q502" s="29"/>
      <c r="R502" s="30"/>
    </row>
    <row r="503" spans="1:18" ht="57" customHeight="1">
      <c r="A503" s="16" t="s">
        <v>390</v>
      </c>
      <c r="B503" s="16" t="s">
        <v>471</v>
      </c>
      <c r="C503" s="16" t="s">
        <v>473</v>
      </c>
      <c r="D503" s="16" t="s">
        <v>93</v>
      </c>
      <c r="E503" s="16" t="s">
        <v>94</v>
      </c>
      <c r="F503" s="16" t="s">
        <v>395</v>
      </c>
      <c r="G503" s="17">
        <v>8059978625663</v>
      </c>
      <c r="H503" s="16" t="s">
        <v>776</v>
      </c>
      <c r="I503" s="16"/>
      <c r="J503" s="16">
        <v>1</v>
      </c>
      <c r="K503" s="16" t="s">
        <v>474</v>
      </c>
      <c r="L503" s="18">
        <v>82</v>
      </c>
      <c r="M503" s="19">
        <f t="shared" si="14"/>
        <v>82</v>
      </c>
      <c r="N503" s="18">
        <v>215</v>
      </c>
      <c r="O503" s="19">
        <f t="shared" si="15"/>
        <v>215</v>
      </c>
      <c r="P503" s="29"/>
      <c r="Q503" s="29"/>
      <c r="R503" s="30"/>
    </row>
    <row r="504" spans="1:18" ht="57" customHeight="1">
      <c r="A504" s="16" t="s">
        <v>390</v>
      </c>
      <c r="B504" s="16" t="s">
        <v>471</v>
      </c>
      <c r="C504" s="16" t="s">
        <v>473</v>
      </c>
      <c r="D504" s="16" t="s">
        <v>93</v>
      </c>
      <c r="E504" s="16" t="s">
        <v>94</v>
      </c>
      <c r="F504" s="16" t="s">
        <v>392</v>
      </c>
      <c r="G504" s="17">
        <v>8059978625670</v>
      </c>
      <c r="H504" s="16" t="s">
        <v>776</v>
      </c>
      <c r="I504" s="16"/>
      <c r="J504" s="16">
        <v>18</v>
      </c>
      <c r="K504" s="16" t="s">
        <v>474</v>
      </c>
      <c r="L504" s="18">
        <v>82</v>
      </c>
      <c r="M504" s="19">
        <f t="shared" si="14"/>
        <v>1476</v>
      </c>
      <c r="N504" s="18">
        <v>215</v>
      </c>
      <c r="O504" s="19">
        <f t="shared" si="15"/>
        <v>3870</v>
      </c>
      <c r="P504" s="29"/>
      <c r="Q504" s="29"/>
      <c r="R504" s="30"/>
    </row>
    <row r="505" spans="1:18" ht="57" customHeight="1">
      <c r="A505" s="16" t="s">
        <v>390</v>
      </c>
      <c r="B505" s="16" t="s">
        <v>471</v>
      </c>
      <c r="C505" s="16" t="s">
        <v>473</v>
      </c>
      <c r="D505" s="16" t="s">
        <v>93</v>
      </c>
      <c r="E505" s="16" t="s">
        <v>94</v>
      </c>
      <c r="F505" s="16" t="s">
        <v>401</v>
      </c>
      <c r="G505" s="17">
        <v>8059978625694</v>
      </c>
      <c r="H505" s="16" t="s">
        <v>776</v>
      </c>
      <c r="I505" s="16"/>
      <c r="J505" s="16">
        <v>3</v>
      </c>
      <c r="K505" s="16" t="s">
        <v>474</v>
      </c>
      <c r="L505" s="18">
        <v>82</v>
      </c>
      <c r="M505" s="19">
        <f t="shared" si="14"/>
        <v>246</v>
      </c>
      <c r="N505" s="18">
        <v>215</v>
      </c>
      <c r="O505" s="19">
        <f t="shared" si="15"/>
        <v>645</v>
      </c>
      <c r="P505" s="29"/>
      <c r="Q505" s="29"/>
      <c r="R505" s="30"/>
    </row>
    <row r="506" spans="1:18" ht="57" customHeight="1">
      <c r="A506" s="16" t="s">
        <v>390</v>
      </c>
      <c r="B506" s="16" t="s">
        <v>471</v>
      </c>
      <c r="C506" s="16" t="s">
        <v>473</v>
      </c>
      <c r="D506" s="16" t="s">
        <v>93</v>
      </c>
      <c r="E506" s="16" t="s">
        <v>94</v>
      </c>
      <c r="F506" s="16" t="s">
        <v>416</v>
      </c>
      <c r="G506" s="17">
        <v>8059978615350</v>
      </c>
      <c r="H506" s="16" t="s">
        <v>776</v>
      </c>
      <c r="I506" s="16"/>
      <c r="J506" s="16">
        <v>6</v>
      </c>
      <c r="K506" s="16" t="s">
        <v>474</v>
      </c>
      <c r="L506" s="18">
        <v>82</v>
      </c>
      <c r="M506" s="19">
        <f t="shared" si="14"/>
        <v>492</v>
      </c>
      <c r="N506" s="18">
        <v>215</v>
      </c>
      <c r="O506" s="19">
        <f t="shared" si="15"/>
        <v>1290</v>
      </c>
      <c r="P506" s="29"/>
      <c r="Q506" s="29"/>
      <c r="R506" s="30"/>
    </row>
    <row r="507" spans="1:18" ht="57" customHeight="1">
      <c r="A507" s="16" t="s">
        <v>390</v>
      </c>
      <c r="B507" s="16" t="s">
        <v>471</v>
      </c>
      <c r="C507" s="16" t="s">
        <v>475</v>
      </c>
      <c r="D507" s="16" t="s">
        <v>1</v>
      </c>
      <c r="E507" s="16" t="s">
        <v>2</v>
      </c>
      <c r="F507" s="16" t="s">
        <v>395</v>
      </c>
      <c r="G507" s="17">
        <v>8059978625724</v>
      </c>
      <c r="H507" s="16" t="s">
        <v>776</v>
      </c>
      <c r="I507" s="16"/>
      <c r="J507" s="16">
        <v>2</v>
      </c>
      <c r="K507" s="16" t="s">
        <v>474</v>
      </c>
      <c r="L507" s="18">
        <v>82</v>
      </c>
      <c r="M507" s="19">
        <f t="shared" si="14"/>
        <v>164</v>
      </c>
      <c r="N507" s="18">
        <v>215</v>
      </c>
      <c r="O507" s="19">
        <f t="shared" si="15"/>
        <v>430</v>
      </c>
      <c r="P507" s="29"/>
      <c r="Q507" s="29"/>
      <c r="R507" s="30"/>
    </row>
    <row r="508" spans="1:18" ht="57" customHeight="1">
      <c r="A508" s="16" t="s">
        <v>390</v>
      </c>
      <c r="B508" s="16" t="s">
        <v>471</v>
      </c>
      <c r="C508" s="16" t="s">
        <v>475</v>
      </c>
      <c r="D508" s="16" t="s">
        <v>1</v>
      </c>
      <c r="E508" s="16" t="s">
        <v>2</v>
      </c>
      <c r="F508" s="16" t="s">
        <v>397</v>
      </c>
      <c r="G508" s="17">
        <v>8059978625779</v>
      </c>
      <c r="H508" s="16" t="s">
        <v>776</v>
      </c>
      <c r="I508" s="16"/>
      <c r="J508" s="16">
        <v>1</v>
      </c>
      <c r="K508" s="16" t="s">
        <v>474</v>
      </c>
      <c r="L508" s="18">
        <v>82</v>
      </c>
      <c r="M508" s="19">
        <f t="shared" si="14"/>
        <v>82</v>
      </c>
      <c r="N508" s="18">
        <v>215</v>
      </c>
      <c r="O508" s="19">
        <f t="shared" si="15"/>
        <v>215</v>
      </c>
      <c r="P508" s="29"/>
      <c r="Q508" s="29"/>
      <c r="R508" s="30"/>
    </row>
    <row r="509" spans="1:18" ht="57" customHeight="1">
      <c r="A509" s="16" t="s">
        <v>390</v>
      </c>
      <c r="B509" s="16" t="s">
        <v>471</v>
      </c>
      <c r="C509" s="16" t="s">
        <v>475</v>
      </c>
      <c r="D509" s="16" t="s">
        <v>93</v>
      </c>
      <c r="E509" s="16" t="s">
        <v>94</v>
      </c>
      <c r="F509" s="16" t="s">
        <v>395</v>
      </c>
      <c r="G509" s="17">
        <v>8059978625786</v>
      </c>
      <c r="H509" s="16" t="s">
        <v>776</v>
      </c>
      <c r="I509" s="16"/>
      <c r="J509" s="16">
        <v>1</v>
      </c>
      <c r="K509" s="16" t="s">
        <v>474</v>
      </c>
      <c r="L509" s="18">
        <v>82</v>
      </c>
      <c r="M509" s="19">
        <f t="shared" si="14"/>
        <v>82</v>
      </c>
      <c r="N509" s="18">
        <v>215</v>
      </c>
      <c r="O509" s="19">
        <f t="shared" si="15"/>
        <v>215</v>
      </c>
      <c r="P509" s="29"/>
      <c r="Q509" s="29"/>
      <c r="R509" s="30"/>
    </row>
    <row r="510" spans="1:18" ht="57" customHeight="1">
      <c r="A510" s="16" t="s">
        <v>390</v>
      </c>
      <c r="B510" s="16" t="s">
        <v>471</v>
      </c>
      <c r="C510" s="16" t="s">
        <v>475</v>
      </c>
      <c r="D510" s="16" t="s">
        <v>93</v>
      </c>
      <c r="E510" s="16" t="s">
        <v>94</v>
      </c>
      <c r="F510" s="16" t="s">
        <v>392</v>
      </c>
      <c r="G510" s="17">
        <v>8059978625793</v>
      </c>
      <c r="H510" s="16" t="s">
        <v>776</v>
      </c>
      <c r="I510" s="16"/>
      <c r="J510" s="16">
        <v>3</v>
      </c>
      <c r="K510" s="16" t="s">
        <v>474</v>
      </c>
      <c r="L510" s="18">
        <v>82</v>
      </c>
      <c r="M510" s="19">
        <f t="shared" si="14"/>
        <v>246</v>
      </c>
      <c r="N510" s="18">
        <v>215</v>
      </c>
      <c r="O510" s="19">
        <f t="shared" si="15"/>
        <v>645</v>
      </c>
      <c r="P510" s="29"/>
      <c r="Q510" s="29"/>
      <c r="R510" s="30"/>
    </row>
    <row r="511" spans="1:18" ht="57" customHeight="1">
      <c r="A511" s="16" t="s">
        <v>390</v>
      </c>
      <c r="B511" s="16" t="s">
        <v>471</v>
      </c>
      <c r="C511" s="16" t="s">
        <v>475</v>
      </c>
      <c r="D511" s="16" t="s">
        <v>93</v>
      </c>
      <c r="E511" s="16" t="s">
        <v>94</v>
      </c>
      <c r="F511" s="16" t="s">
        <v>397</v>
      </c>
      <c r="G511" s="17">
        <v>8059978625830</v>
      </c>
      <c r="H511" s="16" t="s">
        <v>776</v>
      </c>
      <c r="I511" s="16"/>
      <c r="J511" s="16">
        <v>1</v>
      </c>
      <c r="K511" s="16" t="s">
        <v>474</v>
      </c>
      <c r="L511" s="18">
        <v>82</v>
      </c>
      <c r="M511" s="19">
        <f t="shared" si="14"/>
        <v>82</v>
      </c>
      <c r="N511" s="18">
        <v>215</v>
      </c>
      <c r="O511" s="19">
        <f t="shared" si="15"/>
        <v>215</v>
      </c>
      <c r="P511" s="29"/>
      <c r="Q511" s="29"/>
      <c r="R511" s="30"/>
    </row>
    <row r="512" spans="1:18" ht="57" customHeight="1">
      <c r="A512" s="16" t="s">
        <v>390</v>
      </c>
      <c r="B512" s="16" t="s">
        <v>471</v>
      </c>
      <c r="C512" s="16" t="s">
        <v>476</v>
      </c>
      <c r="D512" s="16" t="s">
        <v>1</v>
      </c>
      <c r="E512" s="16" t="s">
        <v>2</v>
      </c>
      <c r="F512" s="16" t="s">
        <v>395</v>
      </c>
      <c r="G512" s="17">
        <v>8059978625854</v>
      </c>
      <c r="H512" s="16" t="s">
        <v>782</v>
      </c>
      <c r="I512" s="16"/>
      <c r="J512" s="16">
        <v>2</v>
      </c>
      <c r="K512" s="16" t="s">
        <v>426</v>
      </c>
      <c r="L512" s="18">
        <v>78</v>
      </c>
      <c r="M512" s="19">
        <f t="shared" si="14"/>
        <v>156</v>
      </c>
      <c r="N512" s="18">
        <v>198</v>
      </c>
      <c r="O512" s="19">
        <f t="shared" si="15"/>
        <v>396</v>
      </c>
      <c r="P512" s="29"/>
      <c r="Q512" s="29"/>
      <c r="R512" s="30"/>
    </row>
    <row r="513" spans="1:18" ht="57" customHeight="1">
      <c r="A513" s="16" t="s">
        <v>390</v>
      </c>
      <c r="B513" s="16" t="s">
        <v>471</v>
      </c>
      <c r="C513" s="16" t="s">
        <v>476</v>
      </c>
      <c r="D513" s="16" t="s">
        <v>1</v>
      </c>
      <c r="E513" s="16" t="s">
        <v>2</v>
      </c>
      <c r="F513" s="16" t="s">
        <v>407</v>
      </c>
      <c r="G513" s="17">
        <v>8059978625878</v>
      </c>
      <c r="H513" s="16" t="s">
        <v>782</v>
      </c>
      <c r="I513" s="16"/>
      <c r="J513" s="16">
        <v>3</v>
      </c>
      <c r="K513" s="16" t="s">
        <v>426</v>
      </c>
      <c r="L513" s="18">
        <v>78</v>
      </c>
      <c r="M513" s="19">
        <f t="shared" si="14"/>
        <v>234</v>
      </c>
      <c r="N513" s="18">
        <v>198</v>
      </c>
      <c r="O513" s="19">
        <f t="shared" si="15"/>
        <v>594</v>
      </c>
      <c r="P513" s="29"/>
      <c r="Q513" s="29"/>
      <c r="R513" s="30"/>
    </row>
    <row r="514" spans="1:18" ht="57" customHeight="1">
      <c r="A514" s="16" t="s">
        <v>390</v>
      </c>
      <c r="B514" s="16" t="s">
        <v>471</v>
      </c>
      <c r="C514" s="16" t="s">
        <v>476</v>
      </c>
      <c r="D514" s="16" t="s">
        <v>1</v>
      </c>
      <c r="E514" s="16" t="s">
        <v>2</v>
      </c>
      <c r="F514" s="16" t="s">
        <v>401</v>
      </c>
      <c r="G514" s="17">
        <v>8059978625885</v>
      </c>
      <c r="H514" s="16" t="s">
        <v>782</v>
      </c>
      <c r="I514" s="16"/>
      <c r="J514" s="16">
        <v>3</v>
      </c>
      <c r="K514" s="16" t="s">
        <v>426</v>
      </c>
      <c r="L514" s="18">
        <v>78</v>
      </c>
      <c r="M514" s="19">
        <f t="shared" si="14"/>
        <v>234</v>
      </c>
      <c r="N514" s="18">
        <v>198</v>
      </c>
      <c r="O514" s="19">
        <f t="shared" si="15"/>
        <v>594</v>
      </c>
      <c r="P514" s="29"/>
      <c r="Q514" s="29"/>
      <c r="R514" s="30"/>
    </row>
    <row r="515" spans="1:18" ht="57" customHeight="1">
      <c r="A515" s="16" t="s">
        <v>390</v>
      </c>
      <c r="B515" s="16" t="s">
        <v>471</v>
      </c>
      <c r="C515" s="16" t="s">
        <v>476</v>
      </c>
      <c r="D515" s="16" t="s">
        <v>1</v>
      </c>
      <c r="E515" s="16" t="s">
        <v>2</v>
      </c>
      <c r="F515" s="16" t="s">
        <v>416</v>
      </c>
      <c r="G515" s="17">
        <v>8059978625892</v>
      </c>
      <c r="H515" s="16" t="s">
        <v>782</v>
      </c>
      <c r="I515" s="16"/>
      <c r="J515" s="16">
        <v>3</v>
      </c>
      <c r="K515" s="16" t="s">
        <v>426</v>
      </c>
      <c r="L515" s="18">
        <v>78</v>
      </c>
      <c r="M515" s="19">
        <f t="shared" si="14"/>
        <v>234</v>
      </c>
      <c r="N515" s="18">
        <v>198</v>
      </c>
      <c r="O515" s="19">
        <f t="shared" si="15"/>
        <v>594</v>
      </c>
      <c r="P515" s="29"/>
      <c r="Q515" s="29"/>
      <c r="R515" s="30"/>
    </row>
    <row r="516" spans="1:18" ht="57" customHeight="1">
      <c r="A516" s="16" t="s">
        <v>390</v>
      </c>
      <c r="B516" s="16" t="s">
        <v>471</v>
      </c>
      <c r="C516" s="16" t="s">
        <v>476</v>
      </c>
      <c r="D516" s="16" t="s">
        <v>55</v>
      </c>
      <c r="E516" s="16" t="s">
        <v>56</v>
      </c>
      <c r="F516" s="16" t="s">
        <v>396</v>
      </c>
      <c r="G516" s="17">
        <v>8059978625915</v>
      </c>
      <c r="H516" s="16" t="s">
        <v>782</v>
      </c>
      <c r="I516" s="16"/>
      <c r="J516" s="16">
        <v>1</v>
      </c>
      <c r="K516" s="16" t="s">
        <v>426</v>
      </c>
      <c r="L516" s="18">
        <v>78</v>
      </c>
      <c r="M516" s="19">
        <f t="shared" si="14"/>
        <v>78</v>
      </c>
      <c r="N516" s="18">
        <v>198</v>
      </c>
      <c r="O516" s="19">
        <f t="shared" si="15"/>
        <v>198</v>
      </c>
      <c r="P516" s="29"/>
      <c r="Q516" s="29"/>
      <c r="R516" s="30"/>
    </row>
    <row r="517" spans="1:18" ht="57" customHeight="1">
      <c r="A517" s="16" t="s">
        <v>390</v>
      </c>
      <c r="B517" s="16" t="s">
        <v>440</v>
      </c>
      <c r="C517" s="16" t="s">
        <v>439</v>
      </c>
      <c r="D517" s="16" t="s">
        <v>82</v>
      </c>
      <c r="E517" s="16" t="s">
        <v>83</v>
      </c>
      <c r="F517" s="16" t="s">
        <v>392</v>
      </c>
      <c r="G517" s="17">
        <v>8059978736888</v>
      </c>
      <c r="H517" s="16" t="s">
        <v>773</v>
      </c>
      <c r="I517" s="16"/>
      <c r="J517" s="16">
        <v>2</v>
      </c>
      <c r="K517" s="16" t="s">
        <v>427</v>
      </c>
      <c r="L517" s="18">
        <v>86</v>
      </c>
      <c r="M517" s="19">
        <f t="shared" si="14"/>
        <v>172</v>
      </c>
      <c r="N517" s="18">
        <v>225</v>
      </c>
      <c r="O517" s="19">
        <f t="shared" si="15"/>
        <v>450</v>
      </c>
      <c r="P517" s="29"/>
      <c r="Q517" s="29"/>
      <c r="R517" s="30"/>
    </row>
    <row r="518" spans="1:18" ht="57" customHeight="1">
      <c r="A518" s="16" t="s">
        <v>390</v>
      </c>
      <c r="B518" s="16" t="s">
        <v>440</v>
      </c>
      <c r="C518" s="16" t="s">
        <v>441</v>
      </c>
      <c r="D518" s="16" t="s">
        <v>51</v>
      </c>
      <c r="E518" s="16" t="s">
        <v>52</v>
      </c>
      <c r="F518" s="16" t="s">
        <v>392</v>
      </c>
      <c r="G518" s="17">
        <v>8059978736994</v>
      </c>
      <c r="H518" s="16" t="s">
        <v>773</v>
      </c>
      <c r="I518" s="16"/>
      <c r="J518" s="16">
        <v>3</v>
      </c>
      <c r="K518" s="16" t="s">
        <v>427</v>
      </c>
      <c r="L518" s="18">
        <v>100</v>
      </c>
      <c r="M518" s="19">
        <f t="shared" ref="M518:M581" si="16">J518*L518</f>
        <v>300</v>
      </c>
      <c r="N518" s="18">
        <v>260</v>
      </c>
      <c r="O518" s="19">
        <f t="shared" ref="O518:O581" si="17">J518*N518</f>
        <v>780</v>
      </c>
      <c r="P518" s="29"/>
      <c r="Q518" s="29"/>
      <c r="R518" s="30"/>
    </row>
    <row r="519" spans="1:18" ht="57" customHeight="1">
      <c r="A519" s="16" t="s">
        <v>390</v>
      </c>
      <c r="B519" s="16" t="s">
        <v>506</v>
      </c>
      <c r="C519" s="16" t="s">
        <v>502</v>
      </c>
      <c r="D519" s="16" t="s">
        <v>503</v>
      </c>
      <c r="E519" s="16" t="s">
        <v>505</v>
      </c>
      <c r="F519" s="16" t="s">
        <v>392</v>
      </c>
      <c r="G519" s="17">
        <v>8059978674241</v>
      </c>
      <c r="H519" s="16" t="s">
        <v>774</v>
      </c>
      <c r="I519" s="16"/>
      <c r="J519" s="16">
        <v>2</v>
      </c>
      <c r="K519" s="16" t="s">
        <v>504</v>
      </c>
      <c r="L519" s="18">
        <v>76</v>
      </c>
      <c r="M519" s="19">
        <f t="shared" si="16"/>
        <v>152</v>
      </c>
      <c r="N519" s="18">
        <v>195</v>
      </c>
      <c r="O519" s="19">
        <f t="shared" si="17"/>
        <v>390</v>
      </c>
      <c r="P519" s="29"/>
      <c r="Q519" s="29"/>
      <c r="R519" s="30"/>
    </row>
    <row r="520" spans="1:18" ht="57" customHeight="1">
      <c r="A520" s="16" t="s">
        <v>390</v>
      </c>
      <c r="B520" s="16" t="s">
        <v>506</v>
      </c>
      <c r="C520" s="16" t="s">
        <v>502</v>
      </c>
      <c r="D520" s="16" t="s">
        <v>503</v>
      </c>
      <c r="E520" s="16" t="s">
        <v>505</v>
      </c>
      <c r="F520" s="16" t="s">
        <v>396</v>
      </c>
      <c r="G520" s="17">
        <v>8059978674258</v>
      </c>
      <c r="H520" s="16" t="s">
        <v>774</v>
      </c>
      <c r="I520" s="16"/>
      <c r="J520" s="16">
        <v>2</v>
      </c>
      <c r="K520" s="16" t="s">
        <v>504</v>
      </c>
      <c r="L520" s="18">
        <v>76</v>
      </c>
      <c r="M520" s="19">
        <f t="shared" si="16"/>
        <v>152</v>
      </c>
      <c r="N520" s="18">
        <v>195</v>
      </c>
      <c r="O520" s="19">
        <f t="shared" si="17"/>
        <v>390</v>
      </c>
      <c r="P520" s="29"/>
      <c r="Q520" s="29"/>
      <c r="R520" s="30"/>
    </row>
    <row r="521" spans="1:18" ht="57" customHeight="1">
      <c r="A521" s="16" t="s">
        <v>390</v>
      </c>
      <c r="B521" s="16" t="s">
        <v>506</v>
      </c>
      <c r="C521" s="16" t="s">
        <v>502</v>
      </c>
      <c r="D521" s="16" t="s">
        <v>503</v>
      </c>
      <c r="E521" s="16" t="s">
        <v>505</v>
      </c>
      <c r="F521" s="16" t="s">
        <v>407</v>
      </c>
      <c r="G521" s="17">
        <v>8059978674265</v>
      </c>
      <c r="H521" s="16" t="s">
        <v>774</v>
      </c>
      <c r="I521" s="16"/>
      <c r="J521" s="16">
        <v>1</v>
      </c>
      <c r="K521" s="16" t="s">
        <v>504</v>
      </c>
      <c r="L521" s="18">
        <v>76</v>
      </c>
      <c r="M521" s="19">
        <f t="shared" si="16"/>
        <v>76</v>
      </c>
      <c r="N521" s="18">
        <v>195</v>
      </c>
      <c r="O521" s="19">
        <f t="shared" si="17"/>
        <v>195</v>
      </c>
      <c r="P521" s="29"/>
      <c r="Q521" s="29"/>
      <c r="R521" s="30"/>
    </row>
    <row r="522" spans="1:18" ht="57" customHeight="1">
      <c r="A522" s="16" t="s">
        <v>390</v>
      </c>
      <c r="B522" s="16" t="s">
        <v>506</v>
      </c>
      <c r="C522" s="16" t="s">
        <v>502</v>
      </c>
      <c r="D522" s="16" t="s">
        <v>503</v>
      </c>
      <c r="E522" s="16" t="s">
        <v>505</v>
      </c>
      <c r="F522" s="16" t="s">
        <v>401</v>
      </c>
      <c r="G522" s="17">
        <v>8059978674272</v>
      </c>
      <c r="H522" s="16" t="s">
        <v>774</v>
      </c>
      <c r="I522" s="16"/>
      <c r="J522" s="16">
        <v>1</v>
      </c>
      <c r="K522" s="16" t="s">
        <v>504</v>
      </c>
      <c r="L522" s="18">
        <v>76</v>
      </c>
      <c r="M522" s="19">
        <f t="shared" si="16"/>
        <v>76</v>
      </c>
      <c r="N522" s="18">
        <v>195</v>
      </c>
      <c r="O522" s="19">
        <f t="shared" si="17"/>
        <v>195</v>
      </c>
      <c r="P522" s="29"/>
      <c r="Q522" s="29"/>
      <c r="R522" s="30"/>
    </row>
    <row r="523" spans="1:18" ht="57" customHeight="1">
      <c r="A523" s="16" t="s">
        <v>390</v>
      </c>
      <c r="B523" s="16" t="s">
        <v>506</v>
      </c>
      <c r="C523" s="16" t="s">
        <v>502</v>
      </c>
      <c r="D523" s="16" t="s">
        <v>503</v>
      </c>
      <c r="E523" s="16" t="s">
        <v>505</v>
      </c>
      <c r="F523" s="16" t="s">
        <v>416</v>
      </c>
      <c r="G523" s="17">
        <v>8059978674289</v>
      </c>
      <c r="H523" s="16" t="s">
        <v>774</v>
      </c>
      <c r="I523" s="16"/>
      <c r="J523" s="16">
        <v>1</v>
      </c>
      <c r="K523" s="16" t="s">
        <v>504</v>
      </c>
      <c r="L523" s="18">
        <v>76</v>
      </c>
      <c r="M523" s="19">
        <f t="shared" si="16"/>
        <v>76</v>
      </c>
      <c r="N523" s="18">
        <v>195</v>
      </c>
      <c r="O523" s="19">
        <f t="shared" si="17"/>
        <v>195</v>
      </c>
      <c r="P523" s="29"/>
      <c r="Q523" s="29"/>
      <c r="R523" s="30"/>
    </row>
    <row r="524" spans="1:18" ht="57" customHeight="1">
      <c r="A524" s="16" t="s">
        <v>390</v>
      </c>
      <c r="B524" s="16" t="s">
        <v>506</v>
      </c>
      <c r="C524" s="16" t="s">
        <v>502</v>
      </c>
      <c r="D524" s="16" t="s">
        <v>503</v>
      </c>
      <c r="E524" s="16" t="s">
        <v>505</v>
      </c>
      <c r="F524" s="16" t="s">
        <v>397</v>
      </c>
      <c r="G524" s="17">
        <v>8059978674296</v>
      </c>
      <c r="H524" s="16" t="s">
        <v>774</v>
      </c>
      <c r="I524" s="16"/>
      <c r="J524" s="16">
        <v>3</v>
      </c>
      <c r="K524" s="16" t="s">
        <v>504</v>
      </c>
      <c r="L524" s="18">
        <v>76</v>
      </c>
      <c r="M524" s="19">
        <f t="shared" si="16"/>
        <v>228</v>
      </c>
      <c r="N524" s="18">
        <v>195</v>
      </c>
      <c r="O524" s="19">
        <f t="shared" si="17"/>
        <v>585</v>
      </c>
      <c r="P524" s="29"/>
      <c r="Q524" s="29"/>
      <c r="R524" s="30"/>
    </row>
    <row r="525" spans="1:18" ht="57" customHeight="1">
      <c r="A525" s="16" t="s">
        <v>390</v>
      </c>
      <c r="B525" s="16" t="s">
        <v>506</v>
      </c>
      <c r="C525" s="16" t="s">
        <v>502</v>
      </c>
      <c r="D525" s="16" t="s">
        <v>507</v>
      </c>
      <c r="E525" s="16" t="s">
        <v>508</v>
      </c>
      <c r="F525" s="16" t="s">
        <v>392</v>
      </c>
      <c r="G525" s="17">
        <v>8059978674302</v>
      </c>
      <c r="H525" s="16" t="s">
        <v>774</v>
      </c>
      <c r="I525" s="16"/>
      <c r="J525" s="16">
        <v>1</v>
      </c>
      <c r="K525" s="16" t="s">
        <v>504</v>
      </c>
      <c r="L525" s="18">
        <v>76</v>
      </c>
      <c r="M525" s="19">
        <f t="shared" si="16"/>
        <v>76</v>
      </c>
      <c r="N525" s="18">
        <v>195</v>
      </c>
      <c r="O525" s="19">
        <f t="shared" si="17"/>
        <v>195</v>
      </c>
      <c r="P525" s="29"/>
      <c r="Q525" s="29"/>
      <c r="R525" s="30"/>
    </row>
    <row r="526" spans="1:18" ht="57" customHeight="1">
      <c r="A526" s="16" t="s">
        <v>390</v>
      </c>
      <c r="B526" s="16" t="s">
        <v>506</v>
      </c>
      <c r="C526" s="16" t="s">
        <v>502</v>
      </c>
      <c r="D526" s="16" t="s">
        <v>509</v>
      </c>
      <c r="E526" s="16" t="s">
        <v>510</v>
      </c>
      <c r="F526" s="16" t="s">
        <v>392</v>
      </c>
      <c r="G526" s="17">
        <v>8059978674340</v>
      </c>
      <c r="H526" s="16" t="s">
        <v>774</v>
      </c>
      <c r="I526" s="16"/>
      <c r="J526" s="16">
        <v>3</v>
      </c>
      <c r="K526" s="16" t="s">
        <v>504</v>
      </c>
      <c r="L526" s="18">
        <v>76</v>
      </c>
      <c r="M526" s="19">
        <f t="shared" si="16"/>
        <v>228</v>
      </c>
      <c r="N526" s="18">
        <v>195</v>
      </c>
      <c r="O526" s="19">
        <f t="shared" si="17"/>
        <v>585</v>
      </c>
      <c r="P526" s="29"/>
      <c r="Q526" s="29"/>
      <c r="R526" s="30"/>
    </row>
    <row r="527" spans="1:18" ht="57" customHeight="1">
      <c r="A527" s="16" t="s">
        <v>390</v>
      </c>
      <c r="B527" s="16" t="s">
        <v>506</v>
      </c>
      <c r="C527" s="16" t="s">
        <v>502</v>
      </c>
      <c r="D527" s="16" t="s">
        <v>509</v>
      </c>
      <c r="E527" s="16" t="s">
        <v>510</v>
      </c>
      <c r="F527" s="16" t="s">
        <v>396</v>
      </c>
      <c r="G527" s="17">
        <v>8059978639264</v>
      </c>
      <c r="H527" s="16" t="s">
        <v>774</v>
      </c>
      <c r="I527" s="16"/>
      <c r="J527" s="16">
        <v>3</v>
      </c>
      <c r="K527" s="16" t="s">
        <v>504</v>
      </c>
      <c r="L527" s="18">
        <v>76</v>
      </c>
      <c r="M527" s="19">
        <f t="shared" si="16"/>
        <v>228</v>
      </c>
      <c r="N527" s="18">
        <v>195</v>
      </c>
      <c r="O527" s="19">
        <f t="shared" si="17"/>
        <v>585</v>
      </c>
      <c r="P527" s="29"/>
      <c r="Q527" s="29"/>
      <c r="R527" s="30"/>
    </row>
    <row r="528" spans="1:18" ht="57" customHeight="1">
      <c r="A528" s="16" t="s">
        <v>390</v>
      </c>
      <c r="B528" s="16" t="s">
        <v>506</v>
      </c>
      <c r="C528" s="16" t="s">
        <v>502</v>
      </c>
      <c r="D528" s="16" t="s">
        <v>509</v>
      </c>
      <c r="E528" s="16" t="s">
        <v>510</v>
      </c>
      <c r="F528" s="16" t="s">
        <v>407</v>
      </c>
      <c r="G528" s="17">
        <v>8059978674357</v>
      </c>
      <c r="H528" s="16" t="s">
        <v>774</v>
      </c>
      <c r="I528" s="16"/>
      <c r="J528" s="16">
        <v>3</v>
      </c>
      <c r="K528" s="16" t="s">
        <v>504</v>
      </c>
      <c r="L528" s="18">
        <v>76</v>
      </c>
      <c r="M528" s="19">
        <f t="shared" si="16"/>
        <v>228</v>
      </c>
      <c r="N528" s="18">
        <v>195</v>
      </c>
      <c r="O528" s="19">
        <f t="shared" si="17"/>
        <v>585</v>
      </c>
      <c r="P528" s="29"/>
      <c r="Q528" s="29"/>
      <c r="R528" s="30"/>
    </row>
    <row r="529" spans="1:18" ht="57" customHeight="1">
      <c r="A529" s="16" t="s">
        <v>390</v>
      </c>
      <c r="B529" s="16" t="s">
        <v>506</v>
      </c>
      <c r="C529" s="16" t="s">
        <v>502</v>
      </c>
      <c r="D529" s="16" t="s">
        <v>509</v>
      </c>
      <c r="E529" s="16" t="s">
        <v>510</v>
      </c>
      <c r="F529" s="16" t="s">
        <v>401</v>
      </c>
      <c r="G529" s="17">
        <v>8059978674364</v>
      </c>
      <c r="H529" s="16" t="s">
        <v>774</v>
      </c>
      <c r="I529" s="16"/>
      <c r="J529" s="16">
        <v>3</v>
      </c>
      <c r="K529" s="16" t="s">
        <v>504</v>
      </c>
      <c r="L529" s="18">
        <v>76</v>
      </c>
      <c r="M529" s="19">
        <f t="shared" si="16"/>
        <v>228</v>
      </c>
      <c r="N529" s="18">
        <v>195</v>
      </c>
      <c r="O529" s="19">
        <f t="shared" si="17"/>
        <v>585</v>
      </c>
      <c r="P529" s="29"/>
      <c r="Q529" s="29"/>
      <c r="R529" s="30"/>
    </row>
    <row r="530" spans="1:18" ht="57" customHeight="1">
      <c r="A530" s="16" t="s">
        <v>390</v>
      </c>
      <c r="B530" s="16" t="s">
        <v>506</v>
      </c>
      <c r="C530" s="16" t="s">
        <v>502</v>
      </c>
      <c r="D530" s="16" t="s">
        <v>509</v>
      </c>
      <c r="E530" s="16" t="s">
        <v>510</v>
      </c>
      <c r="F530" s="16" t="s">
        <v>416</v>
      </c>
      <c r="G530" s="17">
        <v>8059978674371</v>
      </c>
      <c r="H530" s="16" t="s">
        <v>774</v>
      </c>
      <c r="I530" s="16"/>
      <c r="J530" s="16">
        <v>1</v>
      </c>
      <c r="K530" s="16" t="s">
        <v>504</v>
      </c>
      <c r="L530" s="18">
        <v>76</v>
      </c>
      <c r="M530" s="19">
        <f t="shared" si="16"/>
        <v>76</v>
      </c>
      <c r="N530" s="18">
        <v>195</v>
      </c>
      <c r="O530" s="19">
        <f t="shared" si="17"/>
        <v>195</v>
      </c>
      <c r="P530" s="29"/>
      <c r="Q530" s="29"/>
      <c r="R530" s="30"/>
    </row>
    <row r="531" spans="1:18" ht="57" customHeight="1">
      <c r="A531" s="16" t="s">
        <v>390</v>
      </c>
      <c r="B531" s="16" t="s">
        <v>144</v>
      </c>
      <c r="C531" s="16" t="s">
        <v>644</v>
      </c>
      <c r="D531" s="16" t="s">
        <v>1</v>
      </c>
      <c r="E531" s="16" t="s">
        <v>2</v>
      </c>
      <c r="F531" s="16" t="s">
        <v>395</v>
      </c>
      <c r="G531" s="17">
        <v>8059978584465</v>
      </c>
      <c r="H531" s="16" t="s">
        <v>782</v>
      </c>
      <c r="I531" s="16"/>
      <c r="J531" s="16">
        <v>2</v>
      </c>
      <c r="K531" s="16" t="s">
        <v>645</v>
      </c>
      <c r="L531" s="18">
        <v>104</v>
      </c>
      <c r="M531" s="19">
        <f t="shared" si="16"/>
        <v>208</v>
      </c>
      <c r="N531" s="18">
        <v>270</v>
      </c>
      <c r="O531" s="19">
        <f t="shared" si="17"/>
        <v>540</v>
      </c>
      <c r="P531" s="29"/>
      <c r="Q531" s="29"/>
      <c r="R531" s="30"/>
    </row>
    <row r="532" spans="1:18" ht="57" customHeight="1">
      <c r="A532" s="16" t="s">
        <v>390</v>
      </c>
      <c r="B532" s="16" t="s">
        <v>144</v>
      </c>
      <c r="C532" s="16" t="s">
        <v>644</v>
      </c>
      <c r="D532" s="16" t="s">
        <v>1</v>
      </c>
      <c r="E532" s="16" t="s">
        <v>2</v>
      </c>
      <c r="F532" s="16" t="s">
        <v>396</v>
      </c>
      <c r="G532" s="17">
        <v>8059978584458</v>
      </c>
      <c r="H532" s="16" t="s">
        <v>782</v>
      </c>
      <c r="I532" s="16"/>
      <c r="J532" s="16">
        <v>3</v>
      </c>
      <c r="K532" s="16" t="s">
        <v>645</v>
      </c>
      <c r="L532" s="18">
        <v>104</v>
      </c>
      <c r="M532" s="19">
        <f t="shared" si="16"/>
        <v>312</v>
      </c>
      <c r="N532" s="18">
        <v>270</v>
      </c>
      <c r="O532" s="19">
        <f t="shared" si="17"/>
        <v>810</v>
      </c>
      <c r="P532" s="29"/>
      <c r="Q532" s="29"/>
      <c r="R532" s="30"/>
    </row>
    <row r="533" spans="1:18" ht="57" customHeight="1">
      <c r="A533" s="16" t="s">
        <v>390</v>
      </c>
      <c r="B533" s="16" t="s">
        <v>144</v>
      </c>
      <c r="C533" s="16" t="s">
        <v>644</v>
      </c>
      <c r="D533" s="16" t="s">
        <v>1</v>
      </c>
      <c r="E533" s="16" t="s">
        <v>2</v>
      </c>
      <c r="F533" s="16" t="s">
        <v>397</v>
      </c>
      <c r="G533" s="17">
        <v>8059978584519</v>
      </c>
      <c r="H533" s="16" t="s">
        <v>782</v>
      </c>
      <c r="I533" s="16"/>
      <c r="J533" s="16">
        <v>2</v>
      </c>
      <c r="K533" s="16" t="s">
        <v>645</v>
      </c>
      <c r="L533" s="18">
        <v>104</v>
      </c>
      <c r="M533" s="19">
        <f t="shared" si="16"/>
        <v>208</v>
      </c>
      <c r="N533" s="18">
        <v>270</v>
      </c>
      <c r="O533" s="19">
        <f t="shared" si="17"/>
        <v>540</v>
      </c>
      <c r="P533" s="29"/>
      <c r="Q533" s="29"/>
      <c r="R533" s="30"/>
    </row>
    <row r="534" spans="1:18" ht="57" customHeight="1">
      <c r="A534" s="16" t="s">
        <v>390</v>
      </c>
      <c r="B534" s="16" t="s">
        <v>144</v>
      </c>
      <c r="C534" s="16" t="s">
        <v>644</v>
      </c>
      <c r="D534" s="16" t="s">
        <v>129</v>
      </c>
      <c r="E534" s="16" t="s">
        <v>130</v>
      </c>
      <c r="F534" s="16" t="s">
        <v>397</v>
      </c>
      <c r="G534" s="17">
        <v>8059978584571</v>
      </c>
      <c r="H534" s="16" t="s">
        <v>782</v>
      </c>
      <c r="I534" s="16"/>
      <c r="J534" s="16">
        <v>1</v>
      </c>
      <c r="K534" s="16" t="s">
        <v>645</v>
      </c>
      <c r="L534" s="18">
        <v>104</v>
      </c>
      <c r="M534" s="19">
        <f t="shared" si="16"/>
        <v>104</v>
      </c>
      <c r="N534" s="18">
        <v>270</v>
      </c>
      <c r="O534" s="19">
        <f t="shared" si="17"/>
        <v>270</v>
      </c>
      <c r="P534" s="29"/>
      <c r="Q534" s="29"/>
      <c r="R534" s="30"/>
    </row>
    <row r="535" spans="1:18" ht="57" customHeight="1">
      <c r="A535" s="16" t="s">
        <v>390</v>
      </c>
      <c r="B535" s="16" t="s">
        <v>144</v>
      </c>
      <c r="C535" s="16" t="s">
        <v>644</v>
      </c>
      <c r="D535" s="16" t="s">
        <v>551</v>
      </c>
      <c r="E535" s="16" t="s">
        <v>552</v>
      </c>
      <c r="F535" s="16" t="s">
        <v>396</v>
      </c>
      <c r="G535" s="17">
        <v>8059978558916</v>
      </c>
      <c r="H535" s="16" t="s">
        <v>782</v>
      </c>
      <c r="I535" s="16"/>
      <c r="J535" s="16">
        <v>3</v>
      </c>
      <c r="K535" s="16" t="s">
        <v>645</v>
      </c>
      <c r="L535" s="18">
        <v>104</v>
      </c>
      <c r="M535" s="19">
        <f t="shared" si="16"/>
        <v>312</v>
      </c>
      <c r="N535" s="18">
        <v>270</v>
      </c>
      <c r="O535" s="19">
        <f t="shared" si="17"/>
        <v>810</v>
      </c>
      <c r="P535" s="29"/>
      <c r="Q535" s="29"/>
      <c r="R535" s="30"/>
    </row>
    <row r="536" spans="1:18" ht="57" customHeight="1">
      <c r="A536" s="16" t="s">
        <v>390</v>
      </c>
      <c r="B536" s="16" t="s">
        <v>144</v>
      </c>
      <c r="C536" s="16" t="s">
        <v>644</v>
      </c>
      <c r="D536" s="16" t="s">
        <v>551</v>
      </c>
      <c r="E536" s="16" t="s">
        <v>552</v>
      </c>
      <c r="F536" s="16" t="s">
        <v>397</v>
      </c>
      <c r="G536" s="17">
        <v>8059978584625</v>
      </c>
      <c r="H536" s="16" t="s">
        <v>782</v>
      </c>
      <c r="I536" s="16"/>
      <c r="J536" s="16">
        <v>1</v>
      </c>
      <c r="K536" s="16" t="s">
        <v>645</v>
      </c>
      <c r="L536" s="18">
        <v>104</v>
      </c>
      <c r="M536" s="19">
        <f t="shared" si="16"/>
        <v>104</v>
      </c>
      <c r="N536" s="18">
        <v>270</v>
      </c>
      <c r="O536" s="19">
        <f t="shared" si="17"/>
        <v>270</v>
      </c>
      <c r="P536" s="29"/>
      <c r="Q536" s="29"/>
      <c r="R536" s="30"/>
    </row>
    <row r="537" spans="1:18" ht="57" customHeight="1">
      <c r="A537" s="16" t="s">
        <v>390</v>
      </c>
      <c r="B537" s="16" t="s">
        <v>582</v>
      </c>
      <c r="C537" s="16" t="s">
        <v>580</v>
      </c>
      <c r="D537" s="16" t="s">
        <v>1</v>
      </c>
      <c r="E537" s="16" t="s">
        <v>2</v>
      </c>
      <c r="F537" s="16" t="s">
        <v>392</v>
      </c>
      <c r="G537" s="17">
        <v>8059978676627</v>
      </c>
      <c r="H537" s="16" t="s">
        <v>778</v>
      </c>
      <c r="I537" s="16"/>
      <c r="J537" s="16">
        <v>8</v>
      </c>
      <c r="K537" s="16" t="s">
        <v>581</v>
      </c>
      <c r="L537" s="18">
        <v>142</v>
      </c>
      <c r="M537" s="19">
        <f t="shared" si="16"/>
        <v>1136</v>
      </c>
      <c r="N537" s="18">
        <v>370</v>
      </c>
      <c r="O537" s="19">
        <f t="shared" si="17"/>
        <v>2960</v>
      </c>
      <c r="P537" s="29"/>
      <c r="Q537" s="29"/>
      <c r="R537" s="30"/>
    </row>
    <row r="538" spans="1:18" ht="57" customHeight="1">
      <c r="A538" s="16" t="s">
        <v>390</v>
      </c>
      <c r="B538" s="16" t="s">
        <v>582</v>
      </c>
      <c r="C538" s="16" t="s">
        <v>580</v>
      </c>
      <c r="D538" s="16" t="s">
        <v>1</v>
      </c>
      <c r="E538" s="16" t="s">
        <v>2</v>
      </c>
      <c r="F538" s="16" t="s">
        <v>396</v>
      </c>
      <c r="G538" s="17">
        <v>8059978623607</v>
      </c>
      <c r="H538" s="16" t="s">
        <v>778</v>
      </c>
      <c r="I538" s="16"/>
      <c r="J538" s="16">
        <v>3</v>
      </c>
      <c r="K538" s="16" t="s">
        <v>581</v>
      </c>
      <c r="L538" s="18">
        <v>142</v>
      </c>
      <c r="M538" s="19">
        <f t="shared" si="16"/>
        <v>426</v>
      </c>
      <c r="N538" s="18">
        <v>370</v>
      </c>
      <c r="O538" s="19">
        <f t="shared" si="17"/>
        <v>1110</v>
      </c>
      <c r="P538" s="29"/>
      <c r="Q538" s="29"/>
      <c r="R538" s="30"/>
    </row>
    <row r="539" spans="1:18" ht="57" customHeight="1">
      <c r="A539" s="16" t="s">
        <v>390</v>
      </c>
      <c r="B539" s="16" t="s">
        <v>582</v>
      </c>
      <c r="C539" s="16" t="s">
        <v>580</v>
      </c>
      <c r="D539" s="16" t="s">
        <v>68</v>
      </c>
      <c r="E539" s="16" t="s">
        <v>69</v>
      </c>
      <c r="F539" s="16" t="s">
        <v>416</v>
      </c>
      <c r="G539" s="17">
        <v>8059978676719</v>
      </c>
      <c r="H539" s="16" t="s">
        <v>778</v>
      </c>
      <c r="I539" s="16"/>
      <c r="J539" s="16">
        <v>1</v>
      </c>
      <c r="K539" s="16" t="s">
        <v>581</v>
      </c>
      <c r="L539" s="18">
        <v>142</v>
      </c>
      <c r="M539" s="19">
        <f t="shared" si="16"/>
        <v>142</v>
      </c>
      <c r="N539" s="18">
        <v>370</v>
      </c>
      <c r="O539" s="19">
        <f t="shared" si="17"/>
        <v>370</v>
      </c>
      <c r="P539" s="29"/>
      <c r="Q539" s="29"/>
      <c r="R539" s="30"/>
    </row>
    <row r="540" spans="1:18" ht="57" customHeight="1">
      <c r="A540" s="16" t="s">
        <v>390</v>
      </c>
      <c r="B540" s="16" t="s">
        <v>634</v>
      </c>
      <c r="C540" s="16" t="s">
        <v>630</v>
      </c>
      <c r="D540" s="16" t="s">
        <v>631</v>
      </c>
      <c r="E540" s="16" t="s">
        <v>633</v>
      </c>
      <c r="F540" s="16" t="s">
        <v>392</v>
      </c>
      <c r="G540" s="17">
        <v>8059978734396</v>
      </c>
      <c r="H540" s="16" t="s">
        <v>779</v>
      </c>
      <c r="I540" s="16"/>
      <c r="J540" s="16">
        <v>2</v>
      </c>
      <c r="K540" s="16" t="s">
        <v>632</v>
      </c>
      <c r="L540" s="18">
        <v>88</v>
      </c>
      <c r="M540" s="19">
        <f t="shared" si="16"/>
        <v>176</v>
      </c>
      <c r="N540" s="18">
        <v>230</v>
      </c>
      <c r="O540" s="19">
        <f t="shared" si="17"/>
        <v>460</v>
      </c>
      <c r="P540" s="29"/>
      <c r="Q540" s="29"/>
      <c r="R540" s="30"/>
    </row>
    <row r="541" spans="1:18" ht="57" customHeight="1">
      <c r="A541" s="16" t="s">
        <v>390</v>
      </c>
      <c r="B541" s="16" t="s">
        <v>634</v>
      </c>
      <c r="C541" s="16" t="s">
        <v>630</v>
      </c>
      <c r="D541" s="16" t="s">
        <v>631</v>
      </c>
      <c r="E541" s="16" t="s">
        <v>633</v>
      </c>
      <c r="F541" s="16" t="s">
        <v>396</v>
      </c>
      <c r="G541" s="17">
        <v>8059978664983</v>
      </c>
      <c r="H541" s="16" t="s">
        <v>779</v>
      </c>
      <c r="I541" s="16"/>
      <c r="J541" s="16">
        <v>1</v>
      </c>
      <c r="K541" s="16" t="s">
        <v>632</v>
      </c>
      <c r="L541" s="18">
        <v>88</v>
      </c>
      <c r="M541" s="19">
        <f t="shared" si="16"/>
        <v>88</v>
      </c>
      <c r="N541" s="18">
        <v>230</v>
      </c>
      <c r="O541" s="19">
        <f t="shared" si="17"/>
        <v>230</v>
      </c>
      <c r="P541" s="29"/>
      <c r="Q541" s="29"/>
      <c r="R541" s="30"/>
    </row>
    <row r="542" spans="1:18" ht="57" customHeight="1">
      <c r="A542" s="16" t="s">
        <v>390</v>
      </c>
      <c r="B542" s="16" t="s">
        <v>643</v>
      </c>
      <c r="C542" s="16" t="s">
        <v>642</v>
      </c>
      <c r="D542" s="16" t="s">
        <v>78</v>
      </c>
      <c r="E542" s="16" t="s">
        <v>79</v>
      </c>
      <c r="F542" s="16" t="s">
        <v>416</v>
      </c>
      <c r="G542" s="17">
        <v>8059978690012</v>
      </c>
      <c r="H542" s="16" t="s">
        <v>779</v>
      </c>
      <c r="I542" s="16"/>
      <c r="J542" s="16">
        <v>2</v>
      </c>
      <c r="K542" s="16" t="s">
        <v>641</v>
      </c>
      <c r="L542" s="18">
        <v>88</v>
      </c>
      <c r="M542" s="19">
        <f t="shared" si="16"/>
        <v>176</v>
      </c>
      <c r="N542" s="18">
        <v>230</v>
      </c>
      <c r="O542" s="19">
        <f t="shared" si="17"/>
        <v>460</v>
      </c>
      <c r="P542" s="29"/>
      <c r="Q542" s="29"/>
      <c r="R542" s="30"/>
    </row>
    <row r="543" spans="1:18" ht="57" customHeight="1">
      <c r="A543" s="16" t="s">
        <v>390</v>
      </c>
      <c r="B543" s="16" t="s">
        <v>637</v>
      </c>
      <c r="C543" s="16" t="s">
        <v>635</v>
      </c>
      <c r="D543" s="16" t="s">
        <v>1</v>
      </c>
      <c r="E543" s="16" t="s">
        <v>2</v>
      </c>
      <c r="F543" s="16" t="s">
        <v>395</v>
      </c>
      <c r="G543" s="17">
        <v>8059978734440</v>
      </c>
      <c r="H543" s="16" t="s">
        <v>781</v>
      </c>
      <c r="I543" s="16"/>
      <c r="J543" s="16">
        <v>3</v>
      </c>
      <c r="K543" s="16" t="s">
        <v>636</v>
      </c>
      <c r="L543" s="18">
        <v>92</v>
      </c>
      <c r="M543" s="19">
        <f t="shared" si="16"/>
        <v>276</v>
      </c>
      <c r="N543" s="18">
        <v>240</v>
      </c>
      <c r="O543" s="19">
        <f t="shared" si="17"/>
        <v>720</v>
      </c>
      <c r="P543" s="29"/>
      <c r="Q543" s="29"/>
      <c r="R543" s="30"/>
    </row>
    <row r="544" spans="1:18" ht="57" customHeight="1">
      <c r="A544" s="16" t="s">
        <v>390</v>
      </c>
      <c r="B544" s="16" t="s">
        <v>637</v>
      </c>
      <c r="C544" s="16" t="s">
        <v>635</v>
      </c>
      <c r="D544" s="16" t="s">
        <v>1</v>
      </c>
      <c r="E544" s="16" t="s">
        <v>2</v>
      </c>
      <c r="F544" s="16" t="s">
        <v>392</v>
      </c>
      <c r="G544" s="17">
        <v>8059978734457</v>
      </c>
      <c r="H544" s="16" t="s">
        <v>781</v>
      </c>
      <c r="I544" s="16"/>
      <c r="J544" s="16">
        <v>5</v>
      </c>
      <c r="K544" s="16" t="s">
        <v>636</v>
      </c>
      <c r="L544" s="18">
        <v>92</v>
      </c>
      <c r="M544" s="19">
        <f t="shared" si="16"/>
        <v>460</v>
      </c>
      <c r="N544" s="18">
        <v>240</v>
      </c>
      <c r="O544" s="19">
        <f t="shared" si="17"/>
        <v>1200</v>
      </c>
      <c r="P544" s="29"/>
      <c r="Q544" s="29"/>
      <c r="R544" s="30"/>
    </row>
    <row r="545" spans="1:18" ht="57" customHeight="1">
      <c r="A545" s="16" t="s">
        <v>390</v>
      </c>
      <c r="B545" s="16" t="s">
        <v>637</v>
      </c>
      <c r="C545" s="16" t="s">
        <v>635</v>
      </c>
      <c r="D545" s="16" t="s">
        <v>1</v>
      </c>
      <c r="E545" s="16" t="s">
        <v>2</v>
      </c>
      <c r="F545" s="16" t="s">
        <v>396</v>
      </c>
      <c r="G545" s="17">
        <v>8059978734464</v>
      </c>
      <c r="H545" s="16" t="s">
        <v>781</v>
      </c>
      <c r="I545" s="16"/>
      <c r="J545" s="16">
        <v>3</v>
      </c>
      <c r="K545" s="16" t="s">
        <v>636</v>
      </c>
      <c r="L545" s="18">
        <v>92</v>
      </c>
      <c r="M545" s="19">
        <f t="shared" si="16"/>
        <v>276</v>
      </c>
      <c r="N545" s="18">
        <v>240</v>
      </c>
      <c r="O545" s="19">
        <f t="shared" si="17"/>
        <v>720</v>
      </c>
      <c r="P545" s="29"/>
      <c r="Q545" s="29"/>
      <c r="R545" s="30"/>
    </row>
    <row r="546" spans="1:18" ht="57" customHeight="1">
      <c r="A546" s="16" t="s">
        <v>390</v>
      </c>
      <c r="B546" s="16" t="s">
        <v>637</v>
      </c>
      <c r="C546" s="16" t="s">
        <v>635</v>
      </c>
      <c r="D546" s="16" t="s">
        <v>1</v>
      </c>
      <c r="E546" s="16" t="s">
        <v>2</v>
      </c>
      <c r="F546" s="16" t="s">
        <v>407</v>
      </c>
      <c r="G546" s="17">
        <v>8059978734471</v>
      </c>
      <c r="H546" s="16" t="s">
        <v>781</v>
      </c>
      <c r="I546" s="16"/>
      <c r="J546" s="16">
        <v>3</v>
      </c>
      <c r="K546" s="16" t="s">
        <v>636</v>
      </c>
      <c r="L546" s="18">
        <v>92</v>
      </c>
      <c r="M546" s="19">
        <f t="shared" si="16"/>
        <v>276</v>
      </c>
      <c r="N546" s="18">
        <v>240</v>
      </c>
      <c r="O546" s="19">
        <f t="shared" si="17"/>
        <v>720</v>
      </c>
      <c r="P546" s="29"/>
      <c r="Q546" s="29"/>
      <c r="R546" s="30"/>
    </row>
    <row r="547" spans="1:18" ht="57" customHeight="1">
      <c r="A547" s="16" t="s">
        <v>390</v>
      </c>
      <c r="B547" s="16" t="s">
        <v>637</v>
      </c>
      <c r="C547" s="16" t="s">
        <v>635</v>
      </c>
      <c r="D547" s="16" t="s">
        <v>1</v>
      </c>
      <c r="E547" s="16" t="s">
        <v>2</v>
      </c>
      <c r="F547" s="16" t="s">
        <v>401</v>
      </c>
      <c r="G547" s="17">
        <v>8059978734488</v>
      </c>
      <c r="H547" s="16" t="s">
        <v>781</v>
      </c>
      <c r="I547" s="16"/>
      <c r="J547" s="16">
        <v>3</v>
      </c>
      <c r="K547" s="16" t="s">
        <v>636</v>
      </c>
      <c r="L547" s="18">
        <v>92</v>
      </c>
      <c r="M547" s="19">
        <f t="shared" si="16"/>
        <v>276</v>
      </c>
      <c r="N547" s="18">
        <v>240</v>
      </c>
      <c r="O547" s="19">
        <f t="shared" si="17"/>
        <v>720</v>
      </c>
      <c r="P547" s="29"/>
      <c r="Q547" s="29"/>
      <c r="R547" s="30"/>
    </row>
    <row r="548" spans="1:18" ht="57" customHeight="1">
      <c r="A548" s="16" t="s">
        <v>390</v>
      </c>
      <c r="B548" s="16" t="s">
        <v>637</v>
      </c>
      <c r="C548" s="16" t="s">
        <v>635</v>
      </c>
      <c r="D548" s="16" t="s">
        <v>1</v>
      </c>
      <c r="E548" s="16" t="s">
        <v>2</v>
      </c>
      <c r="F548" s="16" t="s">
        <v>416</v>
      </c>
      <c r="G548" s="17">
        <v>8059978734495</v>
      </c>
      <c r="H548" s="16" t="s">
        <v>781</v>
      </c>
      <c r="I548" s="16"/>
      <c r="J548" s="16">
        <v>3</v>
      </c>
      <c r="K548" s="16" t="s">
        <v>636</v>
      </c>
      <c r="L548" s="18">
        <v>92</v>
      </c>
      <c r="M548" s="19">
        <f t="shared" si="16"/>
        <v>276</v>
      </c>
      <c r="N548" s="18">
        <v>240</v>
      </c>
      <c r="O548" s="19">
        <f t="shared" si="17"/>
        <v>720</v>
      </c>
      <c r="P548" s="29"/>
      <c r="Q548" s="29"/>
      <c r="R548" s="30"/>
    </row>
    <row r="549" spans="1:18" ht="57" customHeight="1">
      <c r="A549" s="16" t="s">
        <v>390</v>
      </c>
      <c r="B549" s="16" t="s">
        <v>637</v>
      </c>
      <c r="C549" s="16" t="s">
        <v>635</v>
      </c>
      <c r="D549" s="16" t="s">
        <v>1</v>
      </c>
      <c r="E549" s="16" t="s">
        <v>2</v>
      </c>
      <c r="F549" s="16" t="s">
        <v>397</v>
      </c>
      <c r="G549" s="17">
        <v>8059978734501</v>
      </c>
      <c r="H549" s="16" t="s">
        <v>781</v>
      </c>
      <c r="I549" s="16"/>
      <c r="J549" s="16">
        <v>2</v>
      </c>
      <c r="K549" s="16" t="s">
        <v>636</v>
      </c>
      <c r="L549" s="18">
        <v>92</v>
      </c>
      <c r="M549" s="19">
        <f t="shared" si="16"/>
        <v>184</v>
      </c>
      <c r="N549" s="18">
        <v>240</v>
      </c>
      <c r="O549" s="19">
        <f t="shared" si="17"/>
        <v>480</v>
      </c>
      <c r="P549" s="29"/>
      <c r="Q549" s="29"/>
      <c r="R549" s="30"/>
    </row>
    <row r="550" spans="1:18" ht="57" customHeight="1">
      <c r="A550" s="16" t="s">
        <v>390</v>
      </c>
      <c r="B550" s="16" t="s">
        <v>637</v>
      </c>
      <c r="C550" s="16" t="s">
        <v>635</v>
      </c>
      <c r="D550" s="16" t="s">
        <v>82</v>
      </c>
      <c r="E550" s="16" t="s">
        <v>83</v>
      </c>
      <c r="F550" s="16" t="s">
        <v>397</v>
      </c>
      <c r="G550" s="17">
        <v>8059978734563</v>
      </c>
      <c r="H550" s="16" t="s">
        <v>781</v>
      </c>
      <c r="I550" s="16"/>
      <c r="J550" s="16">
        <v>1</v>
      </c>
      <c r="K550" s="16" t="s">
        <v>636</v>
      </c>
      <c r="L550" s="18">
        <v>92</v>
      </c>
      <c r="M550" s="19">
        <f t="shared" si="16"/>
        <v>92</v>
      </c>
      <c r="N550" s="18">
        <v>240</v>
      </c>
      <c r="O550" s="19">
        <f t="shared" si="17"/>
        <v>240</v>
      </c>
      <c r="P550" s="29"/>
      <c r="Q550" s="29"/>
      <c r="R550" s="30"/>
    </row>
    <row r="551" spans="1:18" ht="57" customHeight="1">
      <c r="A551" s="16" t="s">
        <v>390</v>
      </c>
      <c r="B551" s="16" t="s">
        <v>637</v>
      </c>
      <c r="C551" s="16" t="s">
        <v>635</v>
      </c>
      <c r="D551" s="16" t="s">
        <v>37</v>
      </c>
      <c r="E551" s="16" t="s">
        <v>38</v>
      </c>
      <c r="F551" s="16" t="s">
        <v>392</v>
      </c>
      <c r="G551" s="17">
        <v>8059978734587</v>
      </c>
      <c r="H551" s="16" t="s">
        <v>781</v>
      </c>
      <c r="I551" s="16"/>
      <c r="J551" s="16">
        <v>3</v>
      </c>
      <c r="K551" s="16" t="s">
        <v>636</v>
      </c>
      <c r="L551" s="18">
        <v>92</v>
      </c>
      <c r="M551" s="19">
        <f t="shared" si="16"/>
        <v>276</v>
      </c>
      <c r="N551" s="18">
        <v>240</v>
      </c>
      <c r="O551" s="19">
        <f t="shared" si="17"/>
        <v>720</v>
      </c>
      <c r="P551" s="29"/>
      <c r="Q551" s="29"/>
      <c r="R551" s="30"/>
    </row>
    <row r="552" spans="1:18" ht="57" customHeight="1">
      <c r="A552" s="16" t="s">
        <v>390</v>
      </c>
      <c r="B552" s="16" t="s">
        <v>637</v>
      </c>
      <c r="C552" s="16" t="s">
        <v>635</v>
      </c>
      <c r="D552" s="16" t="s">
        <v>37</v>
      </c>
      <c r="E552" s="16" t="s">
        <v>38</v>
      </c>
      <c r="F552" s="16" t="s">
        <v>396</v>
      </c>
      <c r="G552" s="17">
        <v>8059978734594</v>
      </c>
      <c r="H552" s="16" t="s">
        <v>781</v>
      </c>
      <c r="I552" s="16"/>
      <c r="J552" s="16">
        <v>3</v>
      </c>
      <c r="K552" s="16" t="s">
        <v>636</v>
      </c>
      <c r="L552" s="18">
        <v>92</v>
      </c>
      <c r="M552" s="19">
        <f t="shared" si="16"/>
        <v>276</v>
      </c>
      <c r="N552" s="18">
        <v>240</v>
      </c>
      <c r="O552" s="19">
        <f t="shared" si="17"/>
        <v>720</v>
      </c>
      <c r="P552" s="29"/>
      <c r="Q552" s="29"/>
      <c r="R552" s="30"/>
    </row>
    <row r="553" spans="1:18" ht="57" customHeight="1">
      <c r="A553" s="16" t="s">
        <v>390</v>
      </c>
      <c r="B553" s="16" t="s">
        <v>637</v>
      </c>
      <c r="C553" s="16" t="s">
        <v>635</v>
      </c>
      <c r="D553" s="16" t="s">
        <v>37</v>
      </c>
      <c r="E553" s="16" t="s">
        <v>38</v>
      </c>
      <c r="F553" s="16" t="s">
        <v>407</v>
      </c>
      <c r="G553" s="17">
        <v>8059978734600</v>
      </c>
      <c r="H553" s="16" t="s">
        <v>781</v>
      </c>
      <c r="I553" s="16"/>
      <c r="J553" s="16">
        <v>3</v>
      </c>
      <c r="K553" s="16" t="s">
        <v>636</v>
      </c>
      <c r="L553" s="18">
        <v>92</v>
      </c>
      <c r="M553" s="19">
        <f t="shared" si="16"/>
        <v>276</v>
      </c>
      <c r="N553" s="18">
        <v>240</v>
      </c>
      <c r="O553" s="19">
        <f t="shared" si="17"/>
        <v>720</v>
      </c>
      <c r="P553" s="29"/>
      <c r="Q553" s="29"/>
      <c r="R553" s="30"/>
    </row>
    <row r="554" spans="1:18" ht="57" customHeight="1">
      <c r="A554" s="16" t="s">
        <v>390</v>
      </c>
      <c r="B554" s="16" t="s">
        <v>637</v>
      </c>
      <c r="C554" s="16" t="s">
        <v>638</v>
      </c>
      <c r="D554" s="16" t="s">
        <v>1</v>
      </c>
      <c r="E554" s="16" t="s">
        <v>70</v>
      </c>
      <c r="F554" s="16" t="s">
        <v>396</v>
      </c>
      <c r="G554" s="17">
        <v>8059978665010</v>
      </c>
      <c r="H554" s="16" t="s">
        <v>778</v>
      </c>
      <c r="I554" s="16"/>
      <c r="J554" s="16">
        <v>2</v>
      </c>
      <c r="K554" s="16" t="s">
        <v>639</v>
      </c>
      <c r="L554" s="18">
        <v>88</v>
      </c>
      <c r="M554" s="19">
        <f t="shared" si="16"/>
        <v>176</v>
      </c>
      <c r="N554" s="18">
        <v>230</v>
      </c>
      <c r="O554" s="19">
        <f t="shared" si="17"/>
        <v>460</v>
      </c>
      <c r="P554" s="29"/>
      <c r="Q554" s="29"/>
      <c r="R554" s="30"/>
    </row>
    <row r="555" spans="1:18" ht="57" customHeight="1">
      <c r="A555" s="16" t="s">
        <v>390</v>
      </c>
      <c r="B555" s="16" t="s">
        <v>637</v>
      </c>
      <c r="C555" s="16" t="s">
        <v>640</v>
      </c>
      <c r="D555" s="16" t="s">
        <v>1</v>
      </c>
      <c r="E555" s="16" t="s">
        <v>2</v>
      </c>
      <c r="F555" s="16" t="s">
        <v>392</v>
      </c>
      <c r="G555" s="17">
        <v>8059978734693</v>
      </c>
      <c r="H555" s="16" t="s">
        <v>779</v>
      </c>
      <c r="I555" s="16"/>
      <c r="J555" s="16">
        <v>3</v>
      </c>
      <c r="K555" s="16" t="s">
        <v>641</v>
      </c>
      <c r="L555" s="18">
        <v>88</v>
      </c>
      <c r="M555" s="19">
        <f t="shared" si="16"/>
        <v>264</v>
      </c>
      <c r="N555" s="18">
        <v>230</v>
      </c>
      <c r="O555" s="19">
        <f t="shared" si="17"/>
        <v>690</v>
      </c>
      <c r="P555" s="29"/>
      <c r="Q555" s="29"/>
      <c r="R555" s="30"/>
    </row>
    <row r="556" spans="1:18" ht="57" customHeight="1">
      <c r="A556" s="16" t="s">
        <v>390</v>
      </c>
      <c r="B556" s="16" t="s">
        <v>637</v>
      </c>
      <c r="C556" s="16" t="s">
        <v>640</v>
      </c>
      <c r="D556" s="16" t="s">
        <v>1</v>
      </c>
      <c r="E556" s="16" t="s">
        <v>2</v>
      </c>
      <c r="F556" s="16" t="s">
        <v>396</v>
      </c>
      <c r="G556" s="17">
        <v>8059978734709</v>
      </c>
      <c r="H556" s="16" t="s">
        <v>779</v>
      </c>
      <c r="I556" s="16"/>
      <c r="J556" s="16">
        <v>3</v>
      </c>
      <c r="K556" s="16" t="s">
        <v>641</v>
      </c>
      <c r="L556" s="18">
        <v>88</v>
      </c>
      <c r="M556" s="19">
        <f t="shared" si="16"/>
        <v>264</v>
      </c>
      <c r="N556" s="18">
        <v>230</v>
      </c>
      <c r="O556" s="19">
        <f t="shared" si="17"/>
        <v>690</v>
      </c>
      <c r="P556" s="29"/>
      <c r="Q556" s="29"/>
      <c r="R556" s="30"/>
    </row>
    <row r="557" spans="1:18" ht="57" customHeight="1">
      <c r="A557" s="16" t="s">
        <v>390</v>
      </c>
      <c r="B557" s="16" t="s">
        <v>637</v>
      </c>
      <c r="C557" s="16" t="s">
        <v>640</v>
      </c>
      <c r="D557" s="16" t="s">
        <v>1</v>
      </c>
      <c r="E557" s="16" t="s">
        <v>2</v>
      </c>
      <c r="F557" s="16" t="s">
        <v>407</v>
      </c>
      <c r="G557" s="17">
        <v>8059978734716</v>
      </c>
      <c r="H557" s="16" t="s">
        <v>779</v>
      </c>
      <c r="I557" s="16"/>
      <c r="J557" s="16">
        <v>3</v>
      </c>
      <c r="K557" s="16" t="s">
        <v>641</v>
      </c>
      <c r="L557" s="18">
        <v>88</v>
      </c>
      <c r="M557" s="19">
        <f t="shared" si="16"/>
        <v>264</v>
      </c>
      <c r="N557" s="18">
        <v>230</v>
      </c>
      <c r="O557" s="19">
        <f t="shared" si="17"/>
        <v>690</v>
      </c>
      <c r="P557" s="29"/>
      <c r="Q557" s="29"/>
      <c r="R557" s="30"/>
    </row>
    <row r="558" spans="1:18" ht="57" customHeight="1">
      <c r="A558" s="16" t="s">
        <v>390</v>
      </c>
      <c r="B558" s="16" t="s">
        <v>637</v>
      </c>
      <c r="C558" s="16" t="s">
        <v>640</v>
      </c>
      <c r="D558" s="16" t="s">
        <v>1</v>
      </c>
      <c r="E558" s="16" t="s">
        <v>2</v>
      </c>
      <c r="F558" s="16" t="s">
        <v>401</v>
      </c>
      <c r="G558" s="17">
        <v>8059978734723</v>
      </c>
      <c r="H558" s="16" t="s">
        <v>779</v>
      </c>
      <c r="I558" s="16"/>
      <c r="J558" s="16">
        <v>3</v>
      </c>
      <c r="K558" s="16" t="s">
        <v>641</v>
      </c>
      <c r="L558" s="18">
        <v>88</v>
      </c>
      <c r="M558" s="19">
        <f t="shared" si="16"/>
        <v>264</v>
      </c>
      <c r="N558" s="18">
        <v>230</v>
      </c>
      <c r="O558" s="19">
        <f t="shared" si="17"/>
        <v>690</v>
      </c>
      <c r="P558" s="29"/>
      <c r="Q558" s="29"/>
      <c r="R558" s="30"/>
    </row>
    <row r="559" spans="1:18" ht="57" customHeight="1">
      <c r="A559" s="16" t="s">
        <v>390</v>
      </c>
      <c r="B559" s="16" t="s">
        <v>637</v>
      </c>
      <c r="C559" s="16" t="s">
        <v>640</v>
      </c>
      <c r="D559" s="16" t="s">
        <v>1</v>
      </c>
      <c r="E559" s="16" t="s">
        <v>2</v>
      </c>
      <c r="F559" s="16" t="s">
        <v>416</v>
      </c>
      <c r="G559" s="17">
        <v>8059978734730</v>
      </c>
      <c r="H559" s="16" t="s">
        <v>779</v>
      </c>
      <c r="I559" s="16"/>
      <c r="J559" s="16">
        <v>3</v>
      </c>
      <c r="K559" s="16" t="s">
        <v>641</v>
      </c>
      <c r="L559" s="18">
        <v>88</v>
      </c>
      <c r="M559" s="19">
        <f t="shared" si="16"/>
        <v>264</v>
      </c>
      <c r="N559" s="18">
        <v>230</v>
      </c>
      <c r="O559" s="19">
        <f t="shared" si="17"/>
        <v>690</v>
      </c>
      <c r="P559" s="29"/>
      <c r="Q559" s="29"/>
      <c r="R559" s="30"/>
    </row>
    <row r="560" spans="1:18" ht="57" customHeight="1">
      <c r="A560" s="16" t="s">
        <v>390</v>
      </c>
      <c r="B560" s="16" t="s">
        <v>637</v>
      </c>
      <c r="C560" s="16" t="s">
        <v>640</v>
      </c>
      <c r="D560" s="16" t="s">
        <v>37</v>
      </c>
      <c r="E560" s="16" t="s">
        <v>384</v>
      </c>
      <c r="F560" s="16" t="s">
        <v>392</v>
      </c>
      <c r="G560" s="17">
        <v>8059978734761</v>
      </c>
      <c r="H560" s="16" t="s">
        <v>779</v>
      </c>
      <c r="I560" s="16"/>
      <c r="J560" s="16">
        <v>5</v>
      </c>
      <c r="K560" s="16" t="s">
        <v>641</v>
      </c>
      <c r="L560" s="18">
        <v>88</v>
      </c>
      <c r="M560" s="19">
        <f t="shared" si="16"/>
        <v>440</v>
      </c>
      <c r="N560" s="18">
        <v>230</v>
      </c>
      <c r="O560" s="19">
        <f t="shared" si="17"/>
        <v>1150</v>
      </c>
      <c r="P560" s="29"/>
      <c r="Q560" s="29"/>
      <c r="R560" s="30"/>
    </row>
    <row r="561" spans="1:18" ht="57" customHeight="1">
      <c r="A561" s="16" t="s">
        <v>390</v>
      </c>
      <c r="B561" s="16" t="s">
        <v>637</v>
      </c>
      <c r="C561" s="16" t="s">
        <v>640</v>
      </c>
      <c r="D561" s="16" t="s">
        <v>37</v>
      </c>
      <c r="E561" s="16" t="s">
        <v>384</v>
      </c>
      <c r="F561" s="16" t="s">
        <v>396</v>
      </c>
      <c r="G561" s="17">
        <v>8059978665027</v>
      </c>
      <c r="H561" s="16" t="s">
        <v>779</v>
      </c>
      <c r="I561" s="16"/>
      <c r="J561" s="16">
        <v>3</v>
      </c>
      <c r="K561" s="16" t="s">
        <v>641</v>
      </c>
      <c r="L561" s="18">
        <v>88</v>
      </c>
      <c r="M561" s="19">
        <f t="shared" si="16"/>
        <v>264</v>
      </c>
      <c r="N561" s="18">
        <v>230</v>
      </c>
      <c r="O561" s="19">
        <f t="shared" si="17"/>
        <v>690</v>
      </c>
      <c r="P561" s="29"/>
      <c r="Q561" s="29"/>
      <c r="R561" s="30"/>
    </row>
    <row r="562" spans="1:18" ht="57" customHeight="1">
      <c r="A562" s="16" t="s">
        <v>390</v>
      </c>
      <c r="B562" s="16" t="s">
        <v>637</v>
      </c>
      <c r="C562" s="16" t="s">
        <v>640</v>
      </c>
      <c r="D562" s="16" t="s">
        <v>37</v>
      </c>
      <c r="E562" s="16" t="s">
        <v>384</v>
      </c>
      <c r="F562" s="16" t="s">
        <v>407</v>
      </c>
      <c r="G562" s="17">
        <v>8059978734778</v>
      </c>
      <c r="H562" s="16" t="s">
        <v>779</v>
      </c>
      <c r="I562" s="16"/>
      <c r="J562" s="16">
        <v>3</v>
      </c>
      <c r="K562" s="16" t="s">
        <v>641</v>
      </c>
      <c r="L562" s="18">
        <v>88</v>
      </c>
      <c r="M562" s="19">
        <f t="shared" si="16"/>
        <v>264</v>
      </c>
      <c r="N562" s="18">
        <v>230</v>
      </c>
      <c r="O562" s="19">
        <f t="shared" si="17"/>
        <v>690</v>
      </c>
      <c r="P562" s="29"/>
      <c r="Q562" s="29"/>
      <c r="R562" s="30"/>
    </row>
    <row r="563" spans="1:18" ht="57" customHeight="1">
      <c r="A563" s="16" t="s">
        <v>390</v>
      </c>
      <c r="B563" s="16" t="s">
        <v>637</v>
      </c>
      <c r="C563" s="16" t="s">
        <v>640</v>
      </c>
      <c r="D563" s="16" t="s">
        <v>37</v>
      </c>
      <c r="E563" s="16" t="s">
        <v>384</v>
      </c>
      <c r="F563" s="16" t="s">
        <v>401</v>
      </c>
      <c r="G563" s="17">
        <v>8059978734785</v>
      </c>
      <c r="H563" s="16" t="s">
        <v>779</v>
      </c>
      <c r="I563" s="16"/>
      <c r="J563" s="16">
        <v>2</v>
      </c>
      <c r="K563" s="16" t="s">
        <v>641</v>
      </c>
      <c r="L563" s="18">
        <v>88</v>
      </c>
      <c r="M563" s="19">
        <f t="shared" si="16"/>
        <v>176</v>
      </c>
      <c r="N563" s="18">
        <v>230</v>
      </c>
      <c r="O563" s="19">
        <f t="shared" si="17"/>
        <v>460</v>
      </c>
      <c r="P563" s="29"/>
      <c r="Q563" s="29"/>
      <c r="R563" s="30"/>
    </row>
    <row r="564" spans="1:18" ht="57" customHeight="1">
      <c r="A564" s="16" t="s">
        <v>390</v>
      </c>
      <c r="B564" s="16" t="s">
        <v>637</v>
      </c>
      <c r="C564" s="16" t="s">
        <v>640</v>
      </c>
      <c r="D564" s="16" t="s">
        <v>53</v>
      </c>
      <c r="E564" s="16" t="s">
        <v>54</v>
      </c>
      <c r="F564" s="16" t="s">
        <v>407</v>
      </c>
      <c r="G564" s="17">
        <v>8059978734846</v>
      </c>
      <c r="H564" s="16" t="s">
        <v>779</v>
      </c>
      <c r="I564" s="16"/>
      <c r="J564" s="16">
        <v>1</v>
      </c>
      <c r="K564" s="16" t="s">
        <v>641</v>
      </c>
      <c r="L564" s="18">
        <v>88</v>
      </c>
      <c r="M564" s="19">
        <f t="shared" si="16"/>
        <v>88</v>
      </c>
      <c r="N564" s="18">
        <v>230</v>
      </c>
      <c r="O564" s="19">
        <f t="shared" si="17"/>
        <v>230</v>
      </c>
      <c r="P564" s="29"/>
      <c r="Q564" s="29"/>
      <c r="R564" s="30"/>
    </row>
    <row r="565" spans="1:18" ht="57" customHeight="1">
      <c r="A565" s="16" t="s">
        <v>390</v>
      </c>
      <c r="B565" s="16" t="s">
        <v>627</v>
      </c>
      <c r="C565" s="16" t="s">
        <v>625</v>
      </c>
      <c r="D565" s="16" t="s">
        <v>84</v>
      </c>
      <c r="E565" s="16" t="s">
        <v>85</v>
      </c>
      <c r="F565" s="16" t="s">
        <v>392</v>
      </c>
      <c r="G565" s="17">
        <v>8059978743336</v>
      </c>
      <c r="H565" s="16" t="s">
        <v>778</v>
      </c>
      <c r="I565" s="16"/>
      <c r="J565" s="16">
        <v>1</v>
      </c>
      <c r="K565" s="16" t="s">
        <v>626</v>
      </c>
      <c r="L565" s="18">
        <v>83</v>
      </c>
      <c r="M565" s="19">
        <f t="shared" si="16"/>
        <v>83</v>
      </c>
      <c r="N565" s="18">
        <v>220</v>
      </c>
      <c r="O565" s="19">
        <f t="shared" si="17"/>
        <v>220</v>
      </c>
      <c r="P565" s="29"/>
      <c r="Q565" s="29"/>
      <c r="R565" s="30"/>
    </row>
    <row r="566" spans="1:18" ht="57" customHeight="1">
      <c r="A566" s="16" t="s">
        <v>390</v>
      </c>
      <c r="B566" s="16" t="s">
        <v>627</v>
      </c>
      <c r="C566" s="16" t="s">
        <v>628</v>
      </c>
      <c r="D566" s="16" t="s">
        <v>84</v>
      </c>
      <c r="E566" s="16" t="s">
        <v>85</v>
      </c>
      <c r="F566" s="16" t="s">
        <v>396</v>
      </c>
      <c r="G566" s="17">
        <v>8059978665577</v>
      </c>
      <c r="H566" s="16" t="s">
        <v>779</v>
      </c>
      <c r="I566" s="16"/>
      <c r="J566" s="16">
        <v>1</v>
      </c>
      <c r="K566" s="16" t="s">
        <v>629</v>
      </c>
      <c r="L566" s="18">
        <v>83</v>
      </c>
      <c r="M566" s="19">
        <f t="shared" si="16"/>
        <v>83</v>
      </c>
      <c r="N566" s="18">
        <v>220</v>
      </c>
      <c r="O566" s="19">
        <f t="shared" si="17"/>
        <v>220</v>
      </c>
      <c r="P566" s="29"/>
      <c r="Q566" s="29"/>
      <c r="R566" s="30"/>
    </row>
    <row r="567" spans="1:18" ht="57" customHeight="1">
      <c r="A567" s="16" t="s">
        <v>390</v>
      </c>
      <c r="B567" s="16" t="s">
        <v>627</v>
      </c>
      <c r="C567" s="16" t="s">
        <v>628</v>
      </c>
      <c r="D567" s="16" t="s">
        <v>84</v>
      </c>
      <c r="E567" s="16" t="s">
        <v>85</v>
      </c>
      <c r="F567" s="16" t="s">
        <v>397</v>
      </c>
      <c r="G567" s="17">
        <v>8059978733399</v>
      </c>
      <c r="H567" s="16" t="s">
        <v>779</v>
      </c>
      <c r="I567" s="16"/>
      <c r="J567" s="16">
        <v>2</v>
      </c>
      <c r="K567" s="16" t="s">
        <v>629</v>
      </c>
      <c r="L567" s="18">
        <v>83</v>
      </c>
      <c r="M567" s="19">
        <f t="shared" si="16"/>
        <v>166</v>
      </c>
      <c r="N567" s="18">
        <v>220</v>
      </c>
      <c r="O567" s="19">
        <f t="shared" si="17"/>
        <v>440</v>
      </c>
      <c r="P567" s="29"/>
      <c r="Q567" s="29"/>
      <c r="R567" s="30"/>
    </row>
    <row r="568" spans="1:18" ht="57" customHeight="1">
      <c r="A568" s="16" t="s">
        <v>390</v>
      </c>
      <c r="B568" s="16" t="s">
        <v>543</v>
      </c>
      <c r="C568" s="16" t="s">
        <v>541</v>
      </c>
      <c r="D568" s="16" t="s">
        <v>121</v>
      </c>
      <c r="E568" s="16" t="s">
        <v>122</v>
      </c>
      <c r="F568" s="16" t="s">
        <v>395</v>
      </c>
      <c r="G568" s="17">
        <v>8059978733733</v>
      </c>
      <c r="H568" s="16" t="s">
        <v>773</v>
      </c>
      <c r="I568" s="16"/>
      <c r="J568" s="16">
        <v>3</v>
      </c>
      <c r="K568" s="16" t="s">
        <v>542</v>
      </c>
      <c r="L568" s="18">
        <v>90</v>
      </c>
      <c r="M568" s="19">
        <f t="shared" si="16"/>
        <v>270</v>
      </c>
      <c r="N568" s="18">
        <v>235</v>
      </c>
      <c r="O568" s="19">
        <f t="shared" si="17"/>
        <v>705</v>
      </c>
      <c r="P568" s="29"/>
      <c r="Q568" s="29"/>
      <c r="R568" s="30"/>
    </row>
    <row r="569" spans="1:18" ht="57" customHeight="1">
      <c r="A569" s="16" t="s">
        <v>390</v>
      </c>
      <c r="B569" s="16" t="s">
        <v>543</v>
      </c>
      <c r="C569" s="16" t="s">
        <v>541</v>
      </c>
      <c r="D569" s="16" t="s">
        <v>121</v>
      </c>
      <c r="E569" s="16" t="s">
        <v>122</v>
      </c>
      <c r="F569" s="16" t="s">
        <v>396</v>
      </c>
      <c r="G569" s="17">
        <v>8059978665614</v>
      </c>
      <c r="H569" s="16" t="s">
        <v>773</v>
      </c>
      <c r="I569" s="16"/>
      <c r="J569" s="16">
        <v>2</v>
      </c>
      <c r="K569" s="16" t="s">
        <v>542</v>
      </c>
      <c r="L569" s="18">
        <v>90</v>
      </c>
      <c r="M569" s="19">
        <f t="shared" si="16"/>
        <v>180</v>
      </c>
      <c r="N569" s="18">
        <v>235</v>
      </c>
      <c r="O569" s="19">
        <f t="shared" si="17"/>
        <v>470</v>
      </c>
      <c r="P569" s="29"/>
      <c r="Q569" s="29"/>
      <c r="R569" s="30"/>
    </row>
    <row r="570" spans="1:18" ht="57" customHeight="1">
      <c r="A570" s="16" t="s">
        <v>390</v>
      </c>
      <c r="B570" s="16" t="s">
        <v>543</v>
      </c>
      <c r="C570" s="16" t="s">
        <v>541</v>
      </c>
      <c r="D570" s="16" t="s">
        <v>121</v>
      </c>
      <c r="E570" s="16" t="s">
        <v>122</v>
      </c>
      <c r="F570" s="16" t="s">
        <v>397</v>
      </c>
      <c r="G570" s="17">
        <v>8059978733788</v>
      </c>
      <c r="H570" s="16" t="s">
        <v>773</v>
      </c>
      <c r="I570" s="16"/>
      <c r="J570" s="16">
        <v>2</v>
      </c>
      <c r="K570" s="16" t="s">
        <v>542</v>
      </c>
      <c r="L570" s="18">
        <v>90</v>
      </c>
      <c r="M570" s="19">
        <f t="shared" si="16"/>
        <v>180</v>
      </c>
      <c r="N570" s="18">
        <v>235</v>
      </c>
      <c r="O570" s="19">
        <f t="shared" si="17"/>
        <v>470</v>
      </c>
      <c r="P570" s="29"/>
      <c r="Q570" s="29"/>
      <c r="R570" s="30"/>
    </row>
    <row r="571" spans="1:18" ht="57" customHeight="1">
      <c r="A571" s="16" t="s">
        <v>390</v>
      </c>
      <c r="B571" s="16" t="s">
        <v>545</v>
      </c>
      <c r="C571" s="16" t="s">
        <v>544</v>
      </c>
      <c r="D571" s="16" t="s">
        <v>1</v>
      </c>
      <c r="E571" s="16" t="s">
        <v>2</v>
      </c>
      <c r="F571" s="16" t="s">
        <v>395</v>
      </c>
      <c r="G571" s="17">
        <v>8059978690036</v>
      </c>
      <c r="H571" s="16" t="s">
        <v>773</v>
      </c>
      <c r="I571" s="16"/>
      <c r="J571" s="16">
        <v>2</v>
      </c>
      <c r="K571" s="16" t="s">
        <v>542</v>
      </c>
      <c r="L571" s="18">
        <v>90</v>
      </c>
      <c r="M571" s="19">
        <f t="shared" si="16"/>
        <v>180</v>
      </c>
      <c r="N571" s="18">
        <v>235</v>
      </c>
      <c r="O571" s="19">
        <f t="shared" si="17"/>
        <v>470</v>
      </c>
      <c r="P571" s="29"/>
      <c r="Q571" s="29"/>
      <c r="R571" s="30"/>
    </row>
    <row r="572" spans="1:18" ht="57" customHeight="1">
      <c r="A572" s="16" t="s">
        <v>390</v>
      </c>
      <c r="B572" s="16" t="s">
        <v>545</v>
      </c>
      <c r="C572" s="16" t="s">
        <v>544</v>
      </c>
      <c r="D572" s="16" t="s">
        <v>1</v>
      </c>
      <c r="E572" s="16" t="s">
        <v>2</v>
      </c>
      <c r="F572" s="16" t="s">
        <v>392</v>
      </c>
      <c r="G572" s="17">
        <v>8059978690043</v>
      </c>
      <c r="H572" s="16" t="s">
        <v>773</v>
      </c>
      <c r="I572" s="16"/>
      <c r="J572" s="16">
        <v>5</v>
      </c>
      <c r="K572" s="16" t="s">
        <v>542</v>
      </c>
      <c r="L572" s="18">
        <v>90</v>
      </c>
      <c r="M572" s="19">
        <f t="shared" si="16"/>
        <v>450</v>
      </c>
      <c r="N572" s="18">
        <v>235</v>
      </c>
      <c r="O572" s="19">
        <f t="shared" si="17"/>
        <v>1175</v>
      </c>
      <c r="P572" s="29"/>
      <c r="Q572" s="29"/>
      <c r="R572" s="30"/>
    </row>
    <row r="573" spans="1:18" ht="57" customHeight="1">
      <c r="A573" s="16" t="s">
        <v>390</v>
      </c>
      <c r="B573" s="16" t="s">
        <v>545</v>
      </c>
      <c r="C573" s="16" t="s">
        <v>544</v>
      </c>
      <c r="D573" s="16" t="s">
        <v>1</v>
      </c>
      <c r="E573" s="16" t="s">
        <v>2</v>
      </c>
      <c r="F573" s="16" t="s">
        <v>396</v>
      </c>
      <c r="G573" s="17">
        <v>8059978665324</v>
      </c>
      <c r="H573" s="16" t="s">
        <v>773</v>
      </c>
      <c r="I573" s="16"/>
      <c r="J573" s="16">
        <v>3</v>
      </c>
      <c r="K573" s="16" t="s">
        <v>542</v>
      </c>
      <c r="L573" s="18">
        <v>90</v>
      </c>
      <c r="M573" s="19">
        <f t="shared" si="16"/>
        <v>270</v>
      </c>
      <c r="N573" s="18">
        <v>235</v>
      </c>
      <c r="O573" s="19">
        <f t="shared" si="17"/>
        <v>705</v>
      </c>
      <c r="P573" s="29"/>
      <c r="Q573" s="29"/>
      <c r="R573" s="30"/>
    </row>
    <row r="574" spans="1:18" ht="57" customHeight="1">
      <c r="A574" s="16" t="s">
        <v>390</v>
      </c>
      <c r="B574" s="16" t="s">
        <v>545</v>
      </c>
      <c r="C574" s="16" t="s">
        <v>544</v>
      </c>
      <c r="D574" s="16" t="s">
        <v>1</v>
      </c>
      <c r="E574" s="16" t="s">
        <v>2</v>
      </c>
      <c r="F574" s="16" t="s">
        <v>407</v>
      </c>
      <c r="G574" s="17">
        <v>8059978690050</v>
      </c>
      <c r="H574" s="16" t="s">
        <v>773</v>
      </c>
      <c r="I574" s="16"/>
      <c r="J574" s="16">
        <v>3</v>
      </c>
      <c r="K574" s="16" t="s">
        <v>542</v>
      </c>
      <c r="L574" s="18">
        <v>90</v>
      </c>
      <c r="M574" s="19">
        <f t="shared" si="16"/>
        <v>270</v>
      </c>
      <c r="N574" s="18">
        <v>235</v>
      </c>
      <c r="O574" s="19">
        <f t="shared" si="17"/>
        <v>705</v>
      </c>
      <c r="P574" s="29"/>
      <c r="Q574" s="29"/>
      <c r="R574" s="30"/>
    </row>
    <row r="575" spans="1:18" ht="57" customHeight="1">
      <c r="A575" s="16" t="s">
        <v>390</v>
      </c>
      <c r="B575" s="16" t="s">
        <v>545</v>
      </c>
      <c r="C575" s="16" t="s">
        <v>544</v>
      </c>
      <c r="D575" s="16" t="s">
        <v>1</v>
      </c>
      <c r="E575" s="16" t="s">
        <v>2</v>
      </c>
      <c r="F575" s="16" t="s">
        <v>416</v>
      </c>
      <c r="G575" s="17">
        <v>8059978689979</v>
      </c>
      <c r="H575" s="16" t="s">
        <v>773</v>
      </c>
      <c r="I575" s="16"/>
      <c r="J575" s="16">
        <v>5</v>
      </c>
      <c r="K575" s="16" t="s">
        <v>542</v>
      </c>
      <c r="L575" s="18">
        <v>90</v>
      </c>
      <c r="M575" s="19">
        <f t="shared" si="16"/>
        <v>450</v>
      </c>
      <c r="N575" s="18">
        <v>235</v>
      </c>
      <c r="O575" s="19">
        <f t="shared" si="17"/>
        <v>1175</v>
      </c>
      <c r="P575" s="29"/>
      <c r="Q575" s="29"/>
      <c r="R575" s="30"/>
    </row>
    <row r="576" spans="1:18" ht="57" customHeight="1">
      <c r="A576" s="16" t="s">
        <v>390</v>
      </c>
      <c r="B576" s="16" t="s">
        <v>571</v>
      </c>
      <c r="C576" s="16" t="s">
        <v>569</v>
      </c>
      <c r="D576" s="16" t="s">
        <v>65</v>
      </c>
      <c r="E576" s="16" t="s">
        <v>66</v>
      </c>
      <c r="F576" s="16" t="s">
        <v>392</v>
      </c>
      <c r="G576" s="17">
        <v>8059978626653</v>
      </c>
      <c r="H576" s="16" t="s">
        <v>783</v>
      </c>
      <c r="I576" s="16"/>
      <c r="J576" s="16">
        <v>2</v>
      </c>
      <c r="K576" s="16" t="s">
        <v>570</v>
      </c>
      <c r="L576" s="18">
        <v>88</v>
      </c>
      <c r="M576" s="19">
        <f t="shared" si="16"/>
        <v>176</v>
      </c>
      <c r="N576" s="18">
        <v>230</v>
      </c>
      <c r="O576" s="19">
        <f t="shared" si="17"/>
        <v>460</v>
      </c>
      <c r="P576" s="29"/>
      <c r="Q576" s="29"/>
      <c r="R576" s="30"/>
    </row>
    <row r="577" spans="1:18" ht="57" customHeight="1">
      <c r="A577" s="16" t="s">
        <v>390</v>
      </c>
      <c r="B577" s="16" t="s">
        <v>571</v>
      </c>
      <c r="C577" s="16" t="s">
        <v>569</v>
      </c>
      <c r="D577" s="16" t="s">
        <v>65</v>
      </c>
      <c r="E577" s="16" t="s">
        <v>66</v>
      </c>
      <c r="F577" s="16" t="s">
        <v>396</v>
      </c>
      <c r="G577" s="17">
        <v>8059978587688</v>
      </c>
      <c r="H577" s="16" t="s">
        <v>783</v>
      </c>
      <c r="I577" s="16"/>
      <c r="J577" s="16">
        <v>2</v>
      </c>
      <c r="K577" s="16" t="s">
        <v>570</v>
      </c>
      <c r="L577" s="18">
        <v>88</v>
      </c>
      <c r="M577" s="19">
        <f t="shared" si="16"/>
        <v>176</v>
      </c>
      <c r="N577" s="18">
        <v>230</v>
      </c>
      <c r="O577" s="19">
        <f t="shared" si="17"/>
        <v>460</v>
      </c>
      <c r="P577" s="29"/>
      <c r="Q577" s="29"/>
      <c r="R577" s="30"/>
    </row>
    <row r="578" spans="1:18" ht="57" customHeight="1">
      <c r="A578" s="16" t="s">
        <v>390</v>
      </c>
      <c r="B578" s="16" t="s">
        <v>568</v>
      </c>
      <c r="C578" s="16" t="s">
        <v>566</v>
      </c>
      <c r="D578" s="16" t="s">
        <v>1</v>
      </c>
      <c r="E578" s="16" t="s">
        <v>2</v>
      </c>
      <c r="F578" s="16" t="s">
        <v>397</v>
      </c>
      <c r="G578" s="17">
        <v>8059978626592</v>
      </c>
      <c r="H578" s="16" t="s">
        <v>783</v>
      </c>
      <c r="I578" s="16"/>
      <c r="J578" s="16">
        <v>2</v>
      </c>
      <c r="K578" s="16" t="s">
        <v>567</v>
      </c>
      <c r="L578" s="18">
        <v>82</v>
      </c>
      <c r="M578" s="19">
        <f t="shared" si="16"/>
        <v>164</v>
      </c>
      <c r="N578" s="18">
        <v>215</v>
      </c>
      <c r="O578" s="19">
        <f t="shared" si="17"/>
        <v>430</v>
      </c>
      <c r="P578" s="29"/>
      <c r="Q578" s="29"/>
      <c r="R578" s="30"/>
    </row>
    <row r="579" spans="1:18" ht="57" customHeight="1">
      <c r="A579" s="16" t="s">
        <v>390</v>
      </c>
      <c r="B579" s="16" t="s">
        <v>568</v>
      </c>
      <c r="C579" s="16" t="s">
        <v>566</v>
      </c>
      <c r="D579" s="16" t="s">
        <v>93</v>
      </c>
      <c r="E579" s="16" t="s">
        <v>94</v>
      </c>
      <c r="F579" s="16" t="s">
        <v>396</v>
      </c>
      <c r="G579" s="17">
        <v>8059978587671</v>
      </c>
      <c r="H579" s="16" t="s">
        <v>783</v>
      </c>
      <c r="I579" s="16"/>
      <c r="J579" s="16">
        <v>1</v>
      </c>
      <c r="K579" s="16" t="s">
        <v>567</v>
      </c>
      <c r="L579" s="18">
        <v>82</v>
      </c>
      <c r="M579" s="19">
        <f t="shared" si="16"/>
        <v>82</v>
      </c>
      <c r="N579" s="18">
        <v>215</v>
      </c>
      <c r="O579" s="19">
        <f t="shared" si="17"/>
        <v>215</v>
      </c>
      <c r="P579" s="29"/>
      <c r="Q579" s="29"/>
      <c r="R579" s="30"/>
    </row>
    <row r="580" spans="1:18" ht="57" customHeight="1">
      <c r="A580" s="16" t="s">
        <v>390</v>
      </c>
      <c r="B580" s="16" t="s">
        <v>556</v>
      </c>
      <c r="C580" s="16" t="s">
        <v>554</v>
      </c>
      <c r="D580" s="16" t="s">
        <v>1</v>
      </c>
      <c r="E580" s="16" t="s">
        <v>2</v>
      </c>
      <c r="F580" s="16" t="s">
        <v>407</v>
      </c>
      <c r="G580" s="17">
        <v>8059978583994</v>
      </c>
      <c r="H580" s="16" t="s">
        <v>772</v>
      </c>
      <c r="I580" s="16"/>
      <c r="J580" s="16">
        <v>1</v>
      </c>
      <c r="K580" s="16" t="s">
        <v>555</v>
      </c>
      <c r="L580" s="18">
        <v>80</v>
      </c>
      <c r="M580" s="19">
        <f t="shared" si="16"/>
        <v>80</v>
      </c>
      <c r="N580" s="18">
        <v>210</v>
      </c>
      <c r="O580" s="19">
        <f t="shared" si="17"/>
        <v>210</v>
      </c>
      <c r="P580" s="29"/>
      <c r="Q580" s="29"/>
      <c r="R580" s="30"/>
    </row>
    <row r="581" spans="1:18" ht="57" customHeight="1">
      <c r="A581" s="16" t="s">
        <v>390</v>
      </c>
      <c r="B581" s="16" t="s">
        <v>556</v>
      </c>
      <c r="C581" s="16" t="s">
        <v>554</v>
      </c>
      <c r="D581" s="16" t="s">
        <v>1</v>
      </c>
      <c r="E581" s="16" t="s">
        <v>2</v>
      </c>
      <c r="F581" s="16" t="s">
        <v>401</v>
      </c>
      <c r="G581" s="17">
        <v>8059978584007</v>
      </c>
      <c r="H581" s="16" t="s">
        <v>772</v>
      </c>
      <c r="I581" s="16"/>
      <c r="J581" s="16">
        <v>1</v>
      </c>
      <c r="K581" s="16" t="s">
        <v>555</v>
      </c>
      <c r="L581" s="18">
        <v>80</v>
      </c>
      <c r="M581" s="19">
        <f t="shared" si="16"/>
        <v>80</v>
      </c>
      <c r="N581" s="18">
        <v>210</v>
      </c>
      <c r="O581" s="19">
        <f t="shared" si="17"/>
        <v>210</v>
      </c>
      <c r="P581" s="29"/>
      <c r="Q581" s="29"/>
      <c r="R581" s="30"/>
    </row>
    <row r="582" spans="1:18" ht="57" customHeight="1">
      <c r="A582" s="16" t="s">
        <v>390</v>
      </c>
      <c r="B582" s="16" t="s">
        <v>556</v>
      </c>
      <c r="C582" s="16" t="s">
        <v>554</v>
      </c>
      <c r="D582" s="16" t="s">
        <v>1</v>
      </c>
      <c r="E582" s="16" t="s">
        <v>2</v>
      </c>
      <c r="F582" s="16" t="s">
        <v>397</v>
      </c>
      <c r="G582" s="17">
        <v>8059978584021</v>
      </c>
      <c r="H582" s="16" t="s">
        <v>772</v>
      </c>
      <c r="I582" s="16"/>
      <c r="J582" s="16">
        <v>1</v>
      </c>
      <c r="K582" s="16" t="s">
        <v>555</v>
      </c>
      <c r="L582" s="18">
        <v>80</v>
      </c>
      <c r="M582" s="19">
        <f t="shared" ref="M582:M645" si="18">J582*L582</f>
        <v>80</v>
      </c>
      <c r="N582" s="18">
        <v>210</v>
      </c>
      <c r="O582" s="19">
        <f t="shared" ref="O582:O645" si="19">J582*N582</f>
        <v>210</v>
      </c>
      <c r="P582" s="29"/>
      <c r="Q582" s="29"/>
      <c r="R582" s="30"/>
    </row>
    <row r="583" spans="1:18" ht="57" customHeight="1">
      <c r="A583" s="16" t="s">
        <v>390</v>
      </c>
      <c r="B583" s="16" t="s">
        <v>556</v>
      </c>
      <c r="C583" s="16" t="s">
        <v>554</v>
      </c>
      <c r="D583" s="16" t="s">
        <v>33</v>
      </c>
      <c r="E583" s="16" t="s">
        <v>34</v>
      </c>
      <c r="F583" s="16" t="s">
        <v>395</v>
      </c>
      <c r="G583" s="17">
        <v>8059978629425</v>
      </c>
      <c r="H583" s="16" t="s">
        <v>772</v>
      </c>
      <c r="I583" s="16"/>
      <c r="J583" s="16">
        <v>4</v>
      </c>
      <c r="K583" s="16" t="s">
        <v>555</v>
      </c>
      <c r="L583" s="18">
        <v>80</v>
      </c>
      <c r="M583" s="19">
        <f t="shared" si="18"/>
        <v>320</v>
      </c>
      <c r="N583" s="18">
        <v>210</v>
      </c>
      <c r="O583" s="19">
        <f t="shared" si="19"/>
        <v>840</v>
      </c>
      <c r="P583" s="29"/>
      <c r="Q583" s="29"/>
      <c r="R583" s="30"/>
    </row>
    <row r="584" spans="1:18" ht="57" customHeight="1">
      <c r="A584" s="16" t="s">
        <v>390</v>
      </c>
      <c r="B584" s="16" t="s">
        <v>556</v>
      </c>
      <c r="C584" s="16" t="s">
        <v>554</v>
      </c>
      <c r="D584" s="16" t="s">
        <v>33</v>
      </c>
      <c r="E584" s="16" t="s">
        <v>34</v>
      </c>
      <c r="F584" s="16" t="s">
        <v>392</v>
      </c>
      <c r="G584" s="17">
        <v>8059978629432</v>
      </c>
      <c r="H584" s="16" t="s">
        <v>772</v>
      </c>
      <c r="I584" s="16"/>
      <c r="J584" s="16">
        <v>13</v>
      </c>
      <c r="K584" s="16" t="s">
        <v>555</v>
      </c>
      <c r="L584" s="18">
        <v>80</v>
      </c>
      <c r="M584" s="19">
        <f t="shared" si="18"/>
        <v>1040</v>
      </c>
      <c r="N584" s="18">
        <v>210</v>
      </c>
      <c r="O584" s="19">
        <f t="shared" si="19"/>
        <v>2730</v>
      </c>
      <c r="P584" s="29"/>
      <c r="Q584" s="29"/>
      <c r="R584" s="30"/>
    </row>
    <row r="585" spans="1:18" ht="57" customHeight="1">
      <c r="A585" s="16" t="s">
        <v>390</v>
      </c>
      <c r="B585" s="16" t="s">
        <v>556</v>
      </c>
      <c r="C585" s="16" t="s">
        <v>554</v>
      </c>
      <c r="D585" s="16" t="s">
        <v>33</v>
      </c>
      <c r="E585" s="16" t="s">
        <v>34</v>
      </c>
      <c r="F585" s="16" t="s">
        <v>396</v>
      </c>
      <c r="G585" s="17">
        <v>8059978587718</v>
      </c>
      <c r="H585" s="16" t="s">
        <v>772</v>
      </c>
      <c r="I585" s="16"/>
      <c r="J585" s="16">
        <v>12</v>
      </c>
      <c r="K585" s="16" t="s">
        <v>555</v>
      </c>
      <c r="L585" s="18">
        <v>80</v>
      </c>
      <c r="M585" s="19">
        <f t="shared" si="18"/>
        <v>960</v>
      </c>
      <c r="N585" s="18">
        <v>210</v>
      </c>
      <c r="O585" s="19">
        <f t="shared" si="19"/>
        <v>2520</v>
      </c>
      <c r="P585" s="29"/>
      <c r="Q585" s="29"/>
      <c r="R585" s="30"/>
    </row>
    <row r="586" spans="1:18" ht="57" customHeight="1">
      <c r="A586" s="16" t="s">
        <v>390</v>
      </c>
      <c r="B586" s="16" t="s">
        <v>556</v>
      </c>
      <c r="C586" s="16" t="s">
        <v>554</v>
      </c>
      <c r="D586" s="16" t="s">
        <v>33</v>
      </c>
      <c r="E586" s="16" t="s">
        <v>34</v>
      </c>
      <c r="F586" s="16" t="s">
        <v>407</v>
      </c>
      <c r="G586" s="17">
        <v>8059978629449</v>
      </c>
      <c r="H586" s="16" t="s">
        <v>772</v>
      </c>
      <c r="I586" s="16"/>
      <c r="J586" s="16">
        <v>13</v>
      </c>
      <c r="K586" s="16" t="s">
        <v>555</v>
      </c>
      <c r="L586" s="18">
        <v>80</v>
      </c>
      <c r="M586" s="19">
        <f t="shared" si="18"/>
        <v>1040</v>
      </c>
      <c r="N586" s="18">
        <v>210</v>
      </c>
      <c r="O586" s="19">
        <f t="shared" si="19"/>
        <v>2730</v>
      </c>
      <c r="P586" s="29"/>
      <c r="Q586" s="29"/>
      <c r="R586" s="30"/>
    </row>
    <row r="587" spans="1:18" ht="57" customHeight="1">
      <c r="A587" s="16" t="s">
        <v>390</v>
      </c>
      <c r="B587" s="16" t="s">
        <v>556</v>
      </c>
      <c r="C587" s="16" t="s">
        <v>554</v>
      </c>
      <c r="D587" s="16" t="s">
        <v>33</v>
      </c>
      <c r="E587" s="16" t="s">
        <v>34</v>
      </c>
      <c r="F587" s="16" t="s">
        <v>401</v>
      </c>
      <c r="G587" s="17">
        <v>8059978629456</v>
      </c>
      <c r="H587" s="16" t="s">
        <v>772</v>
      </c>
      <c r="I587" s="16"/>
      <c r="J587" s="16">
        <v>11</v>
      </c>
      <c r="K587" s="16" t="s">
        <v>555</v>
      </c>
      <c r="L587" s="18">
        <v>80</v>
      </c>
      <c r="M587" s="19">
        <f t="shared" si="18"/>
        <v>880</v>
      </c>
      <c r="N587" s="18">
        <v>210</v>
      </c>
      <c r="O587" s="19">
        <f t="shared" si="19"/>
        <v>2310</v>
      </c>
      <c r="P587" s="29"/>
      <c r="Q587" s="29"/>
      <c r="R587" s="30"/>
    </row>
    <row r="588" spans="1:18" ht="57" customHeight="1">
      <c r="A588" s="16" t="s">
        <v>390</v>
      </c>
      <c r="B588" s="16" t="s">
        <v>556</v>
      </c>
      <c r="C588" s="16" t="s">
        <v>554</v>
      </c>
      <c r="D588" s="16" t="s">
        <v>33</v>
      </c>
      <c r="E588" s="16" t="s">
        <v>34</v>
      </c>
      <c r="F588" s="16" t="s">
        <v>416</v>
      </c>
      <c r="G588" s="17">
        <v>8059978615213</v>
      </c>
      <c r="H588" s="16" t="s">
        <v>772</v>
      </c>
      <c r="I588" s="16"/>
      <c r="J588" s="16">
        <v>8</v>
      </c>
      <c r="K588" s="16" t="s">
        <v>555</v>
      </c>
      <c r="L588" s="18">
        <v>80</v>
      </c>
      <c r="M588" s="19">
        <f t="shared" si="18"/>
        <v>640</v>
      </c>
      <c r="N588" s="18">
        <v>210</v>
      </c>
      <c r="O588" s="19">
        <f t="shared" si="19"/>
        <v>1680</v>
      </c>
      <c r="P588" s="29"/>
      <c r="Q588" s="29"/>
      <c r="R588" s="30"/>
    </row>
    <row r="589" spans="1:18" ht="57" customHeight="1">
      <c r="A589" s="16" t="s">
        <v>390</v>
      </c>
      <c r="B589" s="16" t="s">
        <v>556</v>
      </c>
      <c r="C589" s="16" t="s">
        <v>554</v>
      </c>
      <c r="D589" s="16" t="s">
        <v>33</v>
      </c>
      <c r="E589" s="16" t="s">
        <v>34</v>
      </c>
      <c r="F589" s="16" t="s">
        <v>397</v>
      </c>
      <c r="G589" s="17">
        <v>8059978629463</v>
      </c>
      <c r="H589" s="16" t="s">
        <v>772</v>
      </c>
      <c r="I589" s="16"/>
      <c r="J589" s="16">
        <v>15</v>
      </c>
      <c r="K589" s="16" t="s">
        <v>555</v>
      </c>
      <c r="L589" s="18">
        <v>80</v>
      </c>
      <c r="M589" s="19">
        <f t="shared" si="18"/>
        <v>1200</v>
      </c>
      <c r="N589" s="18">
        <v>210</v>
      </c>
      <c r="O589" s="19">
        <f t="shared" si="19"/>
        <v>3150</v>
      </c>
      <c r="P589" s="29"/>
      <c r="Q589" s="29"/>
      <c r="R589" s="30"/>
    </row>
    <row r="590" spans="1:18" ht="57" customHeight="1">
      <c r="A590" s="16" t="s">
        <v>390</v>
      </c>
      <c r="B590" s="16" t="s">
        <v>460</v>
      </c>
      <c r="C590" s="16" t="s">
        <v>457</v>
      </c>
      <c r="D590" s="16" t="s">
        <v>458</v>
      </c>
      <c r="E590" s="16" t="s">
        <v>459</v>
      </c>
      <c r="F590" s="16" t="s">
        <v>392</v>
      </c>
      <c r="G590" s="17">
        <v>8059978734129</v>
      </c>
      <c r="H590" s="16" t="s">
        <v>774</v>
      </c>
      <c r="I590" s="16"/>
      <c r="J590" s="16">
        <v>2</v>
      </c>
      <c r="K590" s="16" t="s">
        <v>455</v>
      </c>
      <c r="L590" s="18">
        <v>76</v>
      </c>
      <c r="M590" s="19">
        <f t="shared" si="18"/>
        <v>152</v>
      </c>
      <c r="N590" s="18">
        <v>195</v>
      </c>
      <c r="O590" s="19">
        <f t="shared" si="19"/>
        <v>390</v>
      </c>
      <c r="P590" s="29"/>
      <c r="Q590" s="29"/>
      <c r="R590" s="30"/>
    </row>
    <row r="591" spans="1:18" ht="57" customHeight="1">
      <c r="A591" s="16" t="s">
        <v>390</v>
      </c>
      <c r="B591" s="16" t="s">
        <v>460</v>
      </c>
      <c r="C591" s="16" t="s">
        <v>457</v>
      </c>
      <c r="D591" s="16" t="s">
        <v>458</v>
      </c>
      <c r="E591" s="16" t="s">
        <v>459</v>
      </c>
      <c r="F591" s="16" t="s">
        <v>396</v>
      </c>
      <c r="G591" s="17">
        <v>8059978665690</v>
      </c>
      <c r="H591" s="16" t="s">
        <v>774</v>
      </c>
      <c r="I591" s="16"/>
      <c r="J591" s="16">
        <v>2</v>
      </c>
      <c r="K591" s="16" t="s">
        <v>455</v>
      </c>
      <c r="L591" s="18">
        <v>76</v>
      </c>
      <c r="M591" s="19">
        <f t="shared" si="18"/>
        <v>152</v>
      </c>
      <c r="N591" s="18">
        <v>195</v>
      </c>
      <c r="O591" s="19">
        <f t="shared" si="19"/>
        <v>390</v>
      </c>
      <c r="P591" s="29"/>
      <c r="Q591" s="29"/>
      <c r="R591" s="30"/>
    </row>
    <row r="592" spans="1:18" ht="57" customHeight="1">
      <c r="A592" s="16" t="s">
        <v>390</v>
      </c>
      <c r="B592" s="16" t="s">
        <v>460</v>
      </c>
      <c r="C592" s="16" t="s">
        <v>457</v>
      </c>
      <c r="D592" s="16" t="s">
        <v>458</v>
      </c>
      <c r="E592" s="16" t="s">
        <v>459</v>
      </c>
      <c r="F592" s="16" t="s">
        <v>397</v>
      </c>
      <c r="G592" s="17">
        <v>8059978734167</v>
      </c>
      <c r="H592" s="16" t="s">
        <v>774</v>
      </c>
      <c r="I592" s="16"/>
      <c r="J592" s="16">
        <v>1</v>
      </c>
      <c r="K592" s="16" t="s">
        <v>455</v>
      </c>
      <c r="L592" s="18">
        <v>76</v>
      </c>
      <c r="M592" s="19">
        <f t="shared" si="18"/>
        <v>76</v>
      </c>
      <c r="N592" s="18">
        <v>195</v>
      </c>
      <c r="O592" s="19">
        <f t="shared" si="19"/>
        <v>195</v>
      </c>
      <c r="P592" s="29"/>
      <c r="Q592" s="29"/>
      <c r="R592" s="30"/>
    </row>
    <row r="593" spans="1:18" ht="57" customHeight="1">
      <c r="A593" s="16" t="s">
        <v>390</v>
      </c>
      <c r="B593" s="16" t="s">
        <v>452</v>
      </c>
      <c r="C593" s="16" t="s">
        <v>450</v>
      </c>
      <c r="D593" s="16" t="s">
        <v>137</v>
      </c>
      <c r="E593" s="16" t="s">
        <v>451</v>
      </c>
      <c r="F593" s="16" t="s">
        <v>392</v>
      </c>
      <c r="G593" s="17">
        <v>8059978733917</v>
      </c>
      <c r="H593" s="16" t="s">
        <v>774</v>
      </c>
      <c r="I593" s="16"/>
      <c r="J593" s="16">
        <v>3</v>
      </c>
      <c r="K593" s="16" t="s">
        <v>409</v>
      </c>
      <c r="L593" s="18">
        <v>69</v>
      </c>
      <c r="M593" s="19">
        <f t="shared" si="18"/>
        <v>207</v>
      </c>
      <c r="N593" s="18">
        <v>180</v>
      </c>
      <c r="O593" s="19">
        <f t="shared" si="19"/>
        <v>540</v>
      </c>
      <c r="P593" s="29"/>
      <c r="Q593" s="29"/>
      <c r="R593" s="30"/>
    </row>
    <row r="594" spans="1:18" ht="57" customHeight="1">
      <c r="A594" s="16" t="s">
        <v>390</v>
      </c>
      <c r="B594" s="16" t="s">
        <v>452</v>
      </c>
      <c r="C594" s="16" t="s">
        <v>450</v>
      </c>
      <c r="D594" s="16" t="s">
        <v>137</v>
      </c>
      <c r="E594" s="16" t="s">
        <v>451</v>
      </c>
      <c r="F594" s="16" t="s">
        <v>397</v>
      </c>
      <c r="G594" s="17">
        <v>8059978733955</v>
      </c>
      <c r="H594" s="16" t="s">
        <v>774</v>
      </c>
      <c r="I594" s="16"/>
      <c r="J594" s="16">
        <v>1</v>
      </c>
      <c r="K594" s="16" t="s">
        <v>409</v>
      </c>
      <c r="L594" s="18">
        <v>69</v>
      </c>
      <c r="M594" s="19">
        <f t="shared" si="18"/>
        <v>69</v>
      </c>
      <c r="N594" s="18">
        <v>180</v>
      </c>
      <c r="O594" s="19">
        <f t="shared" si="19"/>
        <v>180</v>
      </c>
      <c r="P594" s="29"/>
      <c r="Q594" s="29"/>
      <c r="R594" s="30"/>
    </row>
    <row r="595" spans="1:18" ht="57" customHeight="1">
      <c r="A595" s="16" t="s">
        <v>390</v>
      </c>
      <c r="B595" s="16" t="s">
        <v>452</v>
      </c>
      <c r="C595" s="16" t="s">
        <v>453</v>
      </c>
      <c r="D595" s="16" t="s">
        <v>454</v>
      </c>
      <c r="E595" s="16" t="s">
        <v>456</v>
      </c>
      <c r="F595" s="16" t="s">
        <v>392</v>
      </c>
      <c r="G595" s="17">
        <v>8059978734020</v>
      </c>
      <c r="H595" s="16" t="s">
        <v>774</v>
      </c>
      <c r="I595" s="16"/>
      <c r="J595" s="16">
        <v>2</v>
      </c>
      <c r="K595" s="16" t="s">
        <v>455</v>
      </c>
      <c r="L595" s="18">
        <v>76</v>
      </c>
      <c r="M595" s="19">
        <f t="shared" si="18"/>
        <v>152</v>
      </c>
      <c r="N595" s="18">
        <v>195</v>
      </c>
      <c r="O595" s="19">
        <f t="shared" si="19"/>
        <v>390</v>
      </c>
      <c r="P595" s="29"/>
      <c r="Q595" s="29"/>
      <c r="R595" s="30"/>
    </row>
    <row r="596" spans="1:18" ht="57" customHeight="1">
      <c r="A596" s="16" t="s">
        <v>390</v>
      </c>
      <c r="B596" s="16" t="s">
        <v>452</v>
      </c>
      <c r="C596" s="16" t="s">
        <v>453</v>
      </c>
      <c r="D596" s="16" t="s">
        <v>454</v>
      </c>
      <c r="E596" s="16" t="s">
        <v>456</v>
      </c>
      <c r="F596" s="16" t="s">
        <v>397</v>
      </c>
      <c r="G596" s="17">
        <v>8059978734068</v>
      </c>
      <c r="H596" s="16" t="s">
        <v>774</v>
      </c>
      <c r="I596" s="16"/>
      <c r="J596" s="16">
        <v>1</v>
      </c>
      <c r="K596" s="16" t="s">
        <v>455</v>
      </c>
      <c r="L596" s="18">
        <v>76</v>
      </c>
      <c r="M596" s="19">
        <f t="shared" si="18"/>
        <v>76</v>
      </c>
      <c r="N596" s="18">
        <v>195</v>
      </c>
      <c r="O596" s="19">
        <f t="shared" si="19"/>
        <v>195</v>
      </c>
      <c r="P596" s="29"/>
      <c r="Q596" s="29"/>
      <c r="R596" s="30"/>
    </row>
    <row r="597" spans="1:18" ht="57" customHeight="1">
      <c r="A597" s="16" t="s">
        <v>390</v>
      </c>
      <c r="B597" s="16" t="s">
        <v>616</v>
      </c>
      <c r="C597" s="16" t="s">
        <v>614</v>
      </c>
      <c r="D597" s="16" t="s">
        <v>617</v>
      </c>
      <c r="E597" s="16" t="s">
        <v>618</v>
      </c>
      <c r="F597" s="16" t="s">
        <v>392</v>
      </c>
      <c r="G597" s="17">
        <v>8059978657404</v>
      </c>
      <c r="H597" s="16" t="s">
        <v>772</v>
      </c>
      <c r="I597" s="16"/>
      <c r="J597" s="16">
        <v>1</v>
      </c>
      <c r="K597" s="16" t="s">
        <v>615</v>
      </c>
      <c r="L597" s="18">
        <v>80</v>
      </c>
      <c r="M597" s="19">
        <f t="shared" si="18"/>
        <v>80</v>
      </c>
      <c r="N597" s="18">
        <v>210</v>
      </c>
      <c r="O597" s="19">
        <f t="shared" si="19"/>
        <v>210</v>
      </c>
      <c r="P597" s="29"/>
      <c r="Q597" s="29"/>
      <c r="R597" s="30"/>
    </row>
    <row r="598" spans="1:18" ht="57" customHeight="1">
      <c r="A598" s="16" t="s">
        <v>390</v>
      </c>
      <c r="B598" s="16" t="s">
        <v>616</v>
      </c>
      <c r="C598" s="16" t="s">
        <v>614</v>
      </c>
      <c r="D598" s="16" t="s">
        <v>617</v>
      </c>
      <c r="E598" s="16" t="s">
        <v>618</v>
      </c>
      <c r="F598" s="16" t="s">
        <v>407</v>
      </c>
      <c r="G598" s="17">
        <v>8059978657411</v>
      </c>
      <c r="H598" s="16" t="s">
        <v>772</v>
      </c>
      <c r="I598" s="16"/>
      <c r="J598" s="16">
        <v>3</v>
      </c>
      <c r="K598" s="16" t="s">
        <v>615</v>
      </c>
      <c r="L598" s="18">
        <v>80</v>
      </c>
      <c r="M598" s="19">
        <f t="shared" si="18"/>
        <v>240</v>
      </c>
      <c r="N598" s="18">
        <v>210</v>
      </c>
      <c r="O598" s="19">
        <f t="shared" si="19"/>
        <v>630</v>
      </c>
      <c r="P598" s="29"/>
      <c r="Q598" s="29"/>
      <c r="R598" s="30"/>
    </row>
    <row r="599" spans="1:18" ht="57" customHeight="1">
      <c r="A599" s="16" t="s">
        <v>390</v>
      </c>
      <c r="B599" s="16" t="s">
        <v>489</v>
      </c>
      <c r="C599" s="16" t="s">
        <v>487</v>
      </c>
      <c r="D599" s="16" t="s">
        <v>140</v>
      </c>
      <c r="E599" s="16" t="s">
        <v>488</v>
      </c>
      <c r="F599" s="16" t="s">
        <v>395</v>
      </c>
      <c r="G599" s="17">
        <v>8059978629531</v>
      </c>
      <c r="H599" s="16" t="s">
        <v>774</v>
      </c>
      <c r="I599" s="16"/>
      <c r="J599" s="16">
        <v>2</v>
      </c>
      <c r="K599" s="16" t="s">
        <v>409</v>
      </c>
      <c r="L599" s="18">
        <v>67</v>
      </c>
      <c r="M599" s="19">
        <f t="shared" si="18"/>
        <v>134</v>
      </c>
      <c r="N599" s="18">
        <v>175</v>
      </c>
      <c r="O599" s="19">
        <f t="shared" si="19"/>
        <v>350</v>
      </c>
      <c r="P599" s="29"/>
      <c r="Q599" s="29"/>
      <c r="R599" s="30"/>
    </row>
    <row r="600" spans="1:18" ht="57" customHeight="1">
      <c r="A600" s="16" t="s">
        <v>390</v>
      </c>
      <c r="B600" s="16" t="s">
        <v>489</v>
      </c>
      <c r="C600" s="16" t="s">
        <v>487</v>
      </c>
      <c r="D600" s="16" t="s">
        <v>140</v>
      </c>
      <c r="E600" s="16" t="s">
        <v>488</v>
      </c>
      <c r="F600" s="16" t="s">
        <v>392</v>
      </c>
      <c r="G600" s="17">
        <v>8059978629548</v>
      </c>
      <c r="H600" s="16" t="s">
        <v>774</v>
      </c>
      <c r="I600" s="16"/>
      <c r="J600" s="16">
        <v>8</v>
      </c>
      <c r="K600" s="16" t="s">
        <v>409</v>
      </c>
      <c r="L600" s="18">
        <v>67</v>
      </c>
      <c r="M600" s="19">
        <f t="shared" si="18"/>
        <v>536</v>
      </c>
      <c r="N600" s="18">
        <v>175</v>
      </c>
      <c r="O600" s="19">
        <f t="shared" si="19"/>
        <v>1400</v>
      </c>
      <c r="P600" s="29"/>
      <c r="Q600" s="29"/>
      <c r="R600" s="30"/>
    </row>
    <row r="601" spans="1:18" ht="57" customHeight="1">
      <c r="A601" s="16" t="s">
        <v>390</v>
      </c>
      <c r="B601" s="16" t="s">
        <v>489</v>
      </c>
      <c r="C601" s="16" t="s">
        <v>487</v>
      </c>
      <c r="D601" s="16" t="s">
        <v>140</v>
      </c>
      <c r="E601" s="16" t="s">
        <v>488</v>
      </c>
      <c r="F601" s="16" t="s">
        <v>396</v>
      </c>
      <c r="G601" s="17">
        <v>8059978629555</v>
      </c>
      <c r="H601" s="16" t="s">
        <v>774</v>
      </c>
      <c r="I601" s="16"/>
      <c r="J601" s="16">
        <v>2</v>
      </c>
      <c r="K601" s="16" t="s">
        <v>409</v>
      </c>
      <c r="L601" s="18">
        <v>67</v>
      </c>
      <c r="M601" s="19">
        <f t="shared" si="18"/>
        <v>134</v>
      </c>
      <c r="N601" s="18">
        <v>175</v>
      </c>
      <c r="O601" s="19">
        <f t="shared" si="19"/>
        <v>350</v>
      </c>
      <c r="P601" s="29"/>
      <c r="Q601" s="29"/>
      <c r="R601" s="30"/>
    </row>
    <row r="602" spans="1:18" ht="57" customHeight="1">
      <c r="A602" s="16" t="s">
        <v>390</v>
      </c>
      <c r="B602" s="16" t="s">
        <v>489</v>
      </c>
      <c r="C602" s="16" t="s">
        <v>487</v>
      </c>
      <c r="D602" s="16" t="s">
        <v>490</v>
      </c>
      <c r="E602" s="16" t="s">
        <v>491</v>
      </c>
      <c r="F602" s="16" t="s">
        <v>395</v>
      </c>
      <c r="G602" s="17">
        <v>8059978629609</v>
      </c>
      <c r="H602" s="16" t="s">
        <v>774</v>
      </c>
      <c r="I602" s="16"/>
      <c r="J602" s="16">
        <v>4</v>
      </c>
      <c r="K602" s="16" t="s">
        <v>409</v>
      </c>
      <c r="L602" s="18">
        <v>67</v>
      </c>
      <c r="M602" s="19">
        <f t="shared" si="18"/>
        <v>268</v>
      </c>
      <c r="N602" s="18">
        <v>175</v>
      </c>
      <c r="O602" s="19">
        <f t="shared" si="19"/>
        <v>700</v>
      </c>
      <c r="P602" s="29"/>
      <c r="Q602" s="29"/>
      <c r="R602" s="30"/>
    </row>
    <row r="603" spans="1:18" ht="57" customHeight="1">
      <c r="A603" s="16" t="s">
        <v>390</v>
      </c>
      <c r="B603" s="16" t="s">
        <v>489</v>
      </c>
      <c r="C603" s="16" t="s">
        <v>487</v>
      </c>
      <c r="D603" s="16" t="s">
        <v>490</v>
      </c>
      <c r="E603" s="16" t="s">
        <v>491</v>
      </c>
      <c r="F603" s="16" t="s">
        <v>392</v>
      </c>
      <c r="G603" s="17">
        <v>8059978629616</v>
      </c>
      <c r="H603" s="16" t="s">
        <v>774</v>
      </c>
      <c r="I603" s="16"/>
      <c r="J603" s="16">
        <v>19</v>
      </c>
      <c r="K603" s="16" t="s">
        <v>409</v>
      </c>
      <c r="L603" s="18">
        <v>67</v>
      </c>
      <c r="M603" s="19">
        <f t="shared" si="18"/>
        <v>1273</v>
      </c>
      <c r="N603" s="18">
        <v>175</v>
      </c>
      <c r="O603" s="19">
        <f t="shared" si="19"/>
        <v>3325</v>
      </c>
      <c r="P603" s="29"/>
      <c r="Q603" s="29"/>
      <c r="R603" s="30"/>
    </row>
    <row r="604" spans="1:18" ht="57" customHeight="1">
      <c r="A604" s="16" t="s">
        <v>390</v>
      </c>
      <c r="B604" s="16" t="s">
        <v>489</v>
      </c>
      <c r="C604" s="16" t="s">
        <v>487</v>
      </c>
      <c r="D604" s="16" t="s">
        <v>490</v>
      </c>
      <c r="E604" s="16" t="s">
        <v>491</v>
      </c>
      <c r="F604" s="16" t="s">
        <v>396</v>
      </c>
      <c r="G604" s="17">
        <v>8059978607973</v>
      </c>
      <c r="H604" s="16" t="s">
        <v>774</v>
      </c>
      <c r="I604" s="16"/>
      <c r="J604" s="16">
        <v>15</v>
      </c>
      <c r="K604" s="16" t="s">
        <v>409</v>
      </c>
      <c r="L604" s="18">
        <v>67</v>
      </c>
      <c r="M604" s="19">
        <f t="shared" si="18"/>
        <v>1005</v>
      </c>
      <c r="N604" s="18">
        <v>175</v>
      </c>
      <c r="O604" s="19">
        <f t="shared" si="19"/>
        <v>2625</v>
      </c>
      <c r="P604" s="29"/>
      <c r="Q604" s="29"/>
      <c r="R604" s="30"/>
    </row>
    <row r="605" spans="1:18" ht="57" customHeight="1">
      <c r="A605" s="16" t="s">
        <v>390</v>
      </c>
      <c r="B605" s="16" t="s">
        <v>489</v>
      </c>
      <c r="C605" s="16" t="s">
        <v>487</v>
      </c>
      <c r="D605" s="16" t="s">
        <v>490</v>
      </c>
      <c r="E605" s="16" t="s">
        <v>491</v>
      </c>
      <c r="F605" s="16" t="s">
        <v>407</v>
      </c>
      <c r="G605" s="17">
        <v>8059978629623</v>
      </c>
      <c r="H605" s="16" t="s">
        <v>774</v>
      </c>
      <c r="I605" s="16"/>
      <c r="J605" s="16">
        <v>16</v>
      </c>
      <c r="K605" s="16" t="s">
        <v>409</v>
      </c>
      <c r="L605" s="18">
        <v>67</v>
      </c>
      <c r="M605" s="19">
        <f t="shared" si="18"/>
        <v>1072</v>
      </c>
      <c r="N605" s="18">
        <v>175</v>
      </c>
      <c r="O605" s="19">
        <f t="shared" si="19"/>
        <v>2800</v>
      </c>
      <c r="P605" s="29"/>
      <c r="Q605" s="29"/>
      <c r="R605" s="30"/>
    </row>
    <row r="606" spans="1:18" ht="57" customHeight="1">
      <c r="A606" s="16" t="s">
        <v>390</v>
      </c>
      <c r="B606" s="16" t="s">
        <v>489</v>
      </c>
      <c r="C606" s="16" t="s">
        <v>487</v>
      </c>
      <c r="D606" s="16" t="s">
        <v>490</v>
      </c>
      <c r="E606" s="16" t="s">
        <v>491</v>
      </c>
      <c r="F606" s="16" t="s">
        <v>401</v>
      </c>
      <c r="G606" s="17">
        <v>8059978629630</v>
      </c>
      <c r="H606" s="16" t="s">
        <v>774</v>
      </c>
      <c r="I606" s="16"/>
      <c r="J606" s="16">
        <v>11</v>
      </c>
      <c r="K606" s="16" t="s">
        <v>409</v>
      </c>
      <c r="L606" s="18">
        <v>67</v>
      </c>
      <c r="M606" s="19">
        <f t="shared" si="18"/>
        <v>737</v>
      </c>
      <c r="N606" s="18">
        <v>175</v>
      </c>
      <c r="O606" s="19">
        <f t="shared" si="19"/>
        <v>1925</v>
      </c>
      <c r="P606" s="29"/>
      <c r="Q606" s="29"/>
      <c r="R606" s="30"/>
    </row>
    <row r="607" spans="1:18" ht="57" customHeight="1">
      <c r="A607" s="16" t="s">
        <v>390</v>
      </c>
      <c r="B607" s="16" t="s">
        <v>489</v>
      </c>
      <c r="C607" s="16" t="s">
        <v>487</v>
      </c>
      <c r="D607" s="16" t="s">
        <v>490</v>
      </c>
      <c r="E607" s="16" t="s">
        <v>491</v>
      </c>
      <c r="F607" s="16" t="s">
        <v>416</v>
      </c>
      <c r="G607" s="17">
        <v>8059978629647</v>
      </c>
      <c r="H607" s="16" t="s">
        <v>774</v>
      </c>
      <c r="I607" s="16"/>
      <c r="J607" s="16">
        <v>6</v>
      </c>
      <c r="K607" s="16" t="s">
        <v>409</v>
      </c>
      <c r="L607" s="18">
        <v>67</v>
      </c>
      <c r="M607" s="19">
        <f t="shared" si="18"/>
        <v>402</v>
      </c>
      <c r="N607" s="18">
        <v>175</v>
      </c>
      <c r="O607" s="19">
        <f t="shared" si="19"/>
        <v>1050</v>
      </c>
      <c r="P607" s="29"/>
      <c r="Q607" s="29"/>
      <c r="R607" s="30"/>
    </row>
    <row r="608" spans="1:18" ht="57" customHeight="1">
      <c r="A608" s="16" t="s">
        <v>390</v>
      </c>
      <c r="B608" s="16" t="s">
        <v>489</v>
      </c>
      <c r="C608" s="16" t="s">
        <v>487</v>
      </c>
      <c r="D608" s="16" t="s">
        <v>490</v>
      </c>
      <c r="E608" s="16" t="s">
        <v>491</v>
      </c>
      <c r="F608" s="16" t="s">
        <v>397</v>
      </c>
      <c r="G608" s="17">
        <v>8059978629654</v>
      </c>
      <c r="H608" s="16" t="s">
        <v>774</v>
      </c>
      <c r="I608" s="16"/>
      <c r="J608" s="16">
        <v>1</v>
      </c>
      <c r="K608" s="16" t="s">
        <v>409</v>
      </c>
      <c r="L608" s="18">
        <v>67</v>
      </c>
      <c r="M608" s="19">
        <f t="shared" si="18"/>
        <v>67</v>
      </c>
      <c r="N608" s="18">
        <v>175</v>
      </c>
      <c r="O608" s="19">
        <f t="shared" si="19"/>
        <v>175</v>
      </c>
      <c r="P608" s="29"/>
      <c r="Q608" s="29"/>
      <c r="R608" s="30"/>
    </row>
    <row r="609" spans="1:18" ht="57" customHeight="1">
      <c r="A609" s="16" t="s">
        <v>390</v>
      </c>
      <c r="B609" s="16" t="s">
        <v>489</v>
      </c>
      <c r="C609" s="16" t="s">
        <v>487</v>
      </c>
      <c r="D609" s="16" t="s">
        <v>492</v>
      </c>
      <c r="E609" s="16" t="s">
        <v>493</v>
      </c>
      <c r="F609" s="16" t="s">
        <v>392</v>
      </c>
      <c r="G609" s="17">
        <v>8059978629661</v>
      </c>
      <c r="H609" s="16" t="s">
        <v>774</v>
      </c>
      <c r="I609" s="16"/>
      <c r="J609" s="16">
        <v>3</v>
      </c>
      <c r="K609" s="16" t="s">
        <v>409</v>
      </c>
      <c r="L609" s="18">
        <v>67</v>
      </c>
      <c r="M609" s="19">
        <f t="shared" si="18"/>
        <v>201</v>
      </c>
      <c r="N609" s="18">
        <v>175</v>
      </c>
      <c r="O609" s="19">
        <f t="shared" si="19"/>
        <v>525</v>
      </c>
      <c r="P609" s="29"/>
      <c r="Q609" s="29"/>
      <c r="R609" s="30"/>
    </row>
    <row r="610" spans="1:18" ht="57" customHeight="1">
      <c r="A610" s="16" t="s">
        <v>390</v>
      </c>
      <c r="B610" s="16" t="s">
        <v>489</v>
      </c>
      <c r="C610" s="16" t="s">
        <v>487</v>
      </c>
      <c r="D610" s="16" t="s">
        <v>123</v>
      </c>
      <c r="E610" s="16" t="s">
        <v>124</v>
      </c>
      <c r="F610" s="16" t="s">
        <v>392</v>
      </c>
      <c r="G610" s="17">
        <v>8059978629739</v>
      </c>
      <c r="H610" s="16" t="s">
        <v>774</v>
      </c>
      <c r="I610" s="16"/>
      <c r="J610" s="16">
        <v>7</v>
      </c>
      <c r="K610" s="16" t="s">
        <v>409</v>
      </c>
      <c r="L610" s="18">
        <v>67</v>
      </c>
      <c r="M610" s="19">
        <f t="shared" si="18"/>
        <v>469</v>
      </c>
      <c r="N610" s="18">
        <v>175</v>
      </c>
      <c r="O610" s="19">
        <f t="shared" si="19"/>
        <v>1225</v>
      </c>
      <c r="P610" s="29"/>
      <c r="Q610" s="29"/>
      <c r="R610" s="30"/>
    </row>
    <row r="611" spans="1:18" ht="57" customHeight="1">
      <c r="A611" s="16" t="s">
        <v>390</v>
      </c>
      <c r="B611" s="16" t="s">
        <v>489</v>
      </c>
      <c r="C611" s="16" t="s">
        <v>494</v>
      </c>
      <c r="D611" s="16" t="s">
        <v>140</v>
      </c>
      <c r="E611" s="16" t="s">
        <v>488</v>
      </c>
      <c r="F611" s="16" t="s">
        <v>395</v>
      </c>
      <c r="G611" s="17">
        <v>8059978629791</v>
      </c>
      <c r="H611" s="16" t="s">
        <v>772</v>
      </c>
      <c r="I611" s="16"/>
      <c r="J611" s="16">
        <v>5</v>
      </c>
      <c r="K611" s="16" t="s">
        <v>414</v>
      </c>
      <c r="L611" s="18">
        <v>81</v>
      </c>
      <c r="M611" s="19">
        <f t="shared" si="18"/>
        <v>405</v>
      </c>
      <c r="N611" s="18">
        <v>210</v>
      </c>
      <c r="O611" s="19">
        <f t="shared" si="19"/>
        <v>1050</v>
      </c>
      <c r="P611" s="29"/>
      <c r="Q611" s="29"/>
      <c r="R611" s="30"/>
    </row>
    <row r="612" spans="1:18" ht="57" customHeight="1">
      <c r="A612" s="16" t="s">
        <v>390</v>
      </c>
      <c r="B612" s="16" t="s">
        <v>489</v>
      </c>
      <c r="C612" s="16" t="s">
        <v>494</v>
      </c>
      <c r="D612" s="16" t="s">
        <v>140</v>
      </c>
      <c r="E612" s="16" t="s">
        <v>488</v>
      </c>
      <c r="F612" s="16" t="s">
        <v>392</v>
      </c>
      <c r="G612" s="17">
        <v>8059978629807</v>
      </c>
      <c r="H612" s="16" t="s">
        <v>772</v>
      </c>
      <c r="I612" s="16"/>
      <c r="J612" s="16">
        <v>15</v>
      </c>
      <c r="K612" s="16" t="s">
        <v>414</v>
      </c>
      <c r="L612" s="18">
        <v>81</v>
      </c>
      <c r="M612" s="19">
        <f t="shared" si="18"/>
        <v>1215</v>
      </c>
      <c r="N612" s="18">
        <v>210</v>
      </c>
      <c r="O612" s="19">
        <f t="shared" si="19"/>
        <v>3150</v>
      </c>
      <c r="P612" s="29"/>
      <c r="Q612" s="29"/>
      <c r="R612" s="30"/>
    </row>
    <row r="613" spans="1:18" ht="57" customHeight="1">
      <c r="A613" s="16" t="s">
        <v>390</v>
      </c>
      <c r="B613" s="16" t="s">
        <v>489</v>
      </c>
      <c r="C613" s="16" t="s">
        <v>494</v>
      </c>
      <c r="D613" s="16" t="s">
        <v>140</v>
      </c>
      <c r="E613" s="16" t="s">
        <v>488</v>
      </c>
      <c r="F613" s="16" t="s">
        <v>396</v>
      </c>
      <c r="G613" s="17">
        <v>8059978598172</v>
      </c>
      <c r="H613" s="16" t="s">
        <v>772</v>
      </c>
      <c r="I613" s="16"/>
      <c r="J613" s="16">
        <v>15</v>
      </c>
      <c r="K613" s="16" t="s">
        <v>414</v>
      </c>
      <c r="L613" s="18">
        <v>81</v>
      </c>
      <c r="M613" s="19">
        <f t="shared" si="18"/>
        <v>1215</v>
      </c>
      <c r="N613" s="18">
        <v>210</v>
      </c>
      <c r="O613" s="19">
        <f t="shared" si="19"/>
        <v>3150</v>
      </c>
      <c r="P613" s="29"/>
      <c r="Q613" s="29"/>
      <c r="R613" s="30"/>
    </row>
    <row r="614" spans="1:18" ht="57" customHeight="1">
      <c r="A614" s="16" t="s">
        <v>390</v>
      </c>
      <c r="B614" s="16" t="s">
        <v>489</v>
      </c>
      <c r="C614" s="16" t="s">
        <v>494</v>
      </c>
      <c r="D614" s="16" t="s">
        <v>140</v>
      </c>
      <c r="E614" s="16" t="s">
        <v>488</v>
      </c>
      <c r="F614" s="16" t="s">
        <v>407</v>
      </c>
      <c r="G614" s="17">
        <v>8059978629814</v>
      </c>
      <c r="H614" s="16" t="s">
        <v>772</v>
      </c>
      <c r="I614" s="16"/>
      <c r="J614" s="16">
        <v>15</v>
      </c>
      <c r="K614" s="16" t="s">
        <v>414</v>
      </c>
      <c r="L614" s="18">
        <v>81</v>
      </c>
      <c r="M614" s="19">
        <f t="shared" si="18"/>
        <v>1215</v>
      </c>
      <c r="N614" s="18">
        <v>210</v>
      </c>
      <c r="O614" s="19">
        <f t="shared" si="19"/>
        <v>3150</v>
      </c>
      <c r="P614" s="29"/>
      <c r="Q614" s="29"/>
      <c r="R614" s="30"/>
    </row>
    <row r="615" spans="1:18" ht="57" customHeight="1">
      <c r="A615" s="16" t="s">
        <v>390</v>
      </c>
      <c r="B615" s="16" t="s">
        <v>489</v>
      </c>
      <c r="C615" s="16" t="s">
        <v>494</v>
      </c>
      <c r="D615" s="16" t="s">
        <v>140</v>
      </c>
      <c r="E615" s="16" t="s">
        <v>488</v>
      </c>
      <c r="F615" s="16" t="s">
        <v>401</v>
      </c>
      <c r="G615" s="17">
        <v>8059978629821</v>
      </c>
      <c r="H615" s="16" t="s">
        <v>772</v>
      </c>
      <c r="I615" s="16"/>
      <c r="J615" s="16">
        <v>8</v>
      </c>
      <c r="K615" s="16" t="s">
        <v>414</v>
      </c>
      <c r="L615" s="18">
        <v>81</v>
      </c>
      <c r="M615" s="19">
        <f t="shared" si="18"/>
        <v>648</v>
      </c>
      <c r="N615" s="18">
        <v>210</v>
      </c>
      <c r="O615" s="19">
        <f t="shared" si="19"/>
        <v>1680</v>
      </c>
      <c r="P615" s="29"/>
      <c r="Q615" s="29"/>
      <c r="R615" s="30"/>
    </row>
    <row r="616" spans="1:18" ht="57" customHeight="1">
      <c r="A616" s="16" t="s">
        <v>390</v>
      </c>
      <c r="B616" s="16" t="s">
        <v>489</v>
      </c>
      <c r="C616" s="16" t="s">
        <v>494</v>
      </c>
      <c r="D616" s="16" t="s">
        <v>140</v>
      </c>
      <c r="E616" s="16" t="s">
        <v>488</v>
      </c>
      <c r="F616" s="16" t="s">
        <v>416</v>
      </c>
      <c r="G616" s="17">
        <v>8059978615220</v>
      </c>
      <c r="H616" s="16" t="s">
        <v>772</v>
      </c>
      <c r="I616" s="16"/>
      <c r="J616" s="16">
        <v>13</v>
      </c>
      <c r="K616" s="16" t="s">
        <v>414</v>
      </c>
      <c r="L616" s="18">
        <v>81</v>
      </c>
      <c r="M616" s="19">
        <f t="shared" si="18"/>
        <v>1053</v>
      </c>
      <c r="N616" s="18">
        <v>210</v>
      </c>
      <c r="O616" s="19">
        <f t="shared" si="19"/>
        <v>2730</v>
      </c>
      <c r="P616" s="29"/>
      <c r="Q616" s="29"/>
      <c r="R616" s="30"/>
    </row>
    <row r="617" spans="1:18" ht="57" customHeight="1">
      <c r="A617" s="16" t="s">
        <v>390</v>
      </c>
      <c r="B617" s="16" t="s">
        <v>489</v>
      </c>
      <c r="C617" s="16" t="s">
        <v>494</v>
      </c>
      <c r="D617" s="16" t="s">
        <v>492</v>
      </c>
      <c r="E617" s="16" t="s">
        <v>493</v>
      </c>
      <c r="F617" s="16" t="s">
        <v>392</v>
      </c>
      <c r="G617" s="17">
        <v>8059978629852</v>
      </c>
      <c r="H617" s="16" t="s">
        <v>772</v>
      </c>
      <c r="I617" s="16"/>
      <c r="J617" s="16">
        <v>8</v>
      </c>
      <c r="K617" s="16" t="s">
        <v>414</v>
      </c>
      <c r="L617" s="18">
        <v>81</v>
      </c>
      <c r="M617" s="19">
        <f t="shared" si="18"/>
        <v>648</v>
      </c>
      <c r="N617" s="18">
        <v>210</v>
      </c>
      <c r="O617" s="19">
        <f t="shared" si="19"/>
        <v>1680</v>
      </c>
      <c r="P617" s="29"/>
      <c r="Q617" s="29"/>
      <c r="R617" s="30"/>
    </row>
    <row r="618" spans="1:18" ht="57" customHeight="1">
      <c r="A618" s="16" t="s">
        <v>390</v>
      </c>
      <c r="B618" s="16" t="s">
        <v>489</v>
      </c>
      <c r="C618" s="16" t="s">
        <v>494</v>
      </c>
      <c r="D618" s="16" t="s">
        <v>492</v>
      </c>
      <c r="E618" s="16" t="s">
        <v>493</v>
      </c>
      <c r="F618" s="16" t="s">
        <v>397</v>
      </c>
      <c r="G618" s="17">
        <v>8059978629906</v>
      </c>
      <c r="H618" s="16" t="s">
        <v>772</v>
      </c>
      <c r="I618" s="16"/>
      <c r="J618" s="16">
        <v>1</v>
      </c>
      <c r="K618" s="16" t="s">
        <v>414</v>
      </c>
      <c r="L618" s="18">
        <v>81</v>
      </c>
      <c r="M618" s="19">
        <f t="shared" si="18"/>
        <v>81</v>
      </c>
      <c r="N618" s="18">
        <v>210</v>
      </c>
      <c r="O618" s="19">
        <f t="shared" si="19"/>
        <v>210</v>
      </c>
      <c r="P618" s="29"/>
      <c r="Q618" s="29"/>
      <c r="R618" s="30"/>
    </row>
    <row r="619" spans="1:18" ht="57" customHeight="1">
      <c r="A619" s="16" t="s">
        <v>390</v>
      </c>
      <c r="B619" s="16" t="s">
        <v>489</v>
      </c>
      <c r="C619" s="16" t="s">
        <v>494</v>
      </c>
      <c r="D619" s="16" t="s">
        <v>123</v>
      </c>
      <c r="E619" s="16" t="s">
        <v>124</v>
      </c>
      <c r="F619" s="16" t="s">
        <v>395</v>
      </c>
      <c r="G619" s="17">
        <v>8059978629913</v>
      </c>
      <c r="H619" s="16" t="s">
        <v>772</v>
      </c>
      <c r="I619" s="16"/>
      <c r="J619" s="16">
        <v>11</v>
      </c>
      <c r="K619" s="16" t="s">
        <v>414</v>
      </c>
      <c r="L619" s="18">
        <v>81</v>
      </c>
      <c r="M619" s="19">
        <f t="shared" si="18"/>
        <v>891</v>
      </c>
      <c r="N619" s="18">
        <v>210</v>
      </c>
      <c r="O619" s="19">
        <f t="shared" si="19"/>
        <v>2310</v>
      </c>
      <c r="P619" s="29"/>
      <c r="Q619" s="29"/>
      <c r="R619" s="30"/>
    </row>
    <row r="620" spans="1:18" ht="57" customHeight="1">
      <c r="A620" s="16" t="s">
        <v>390</v>
      </c>
      <c r="B620" s="16" t="s">
        <v>489</v>
      </c>
      <c r="C620" s="16" t="s">
        <v>494</v>
      </c>
      <c r="D620" s="16" t="s">
        <v>123</v>
      </c>
      <c r="E620" s="16" t="s">
        <v>124</v>
      </c>
      <c r="F620" s="16" t="s">
        <v>392</v>
      </c>
      <c r="G620" s="17">
        <v>8059978629920</v>
      </c>
      <c r="H620" s="16" t="s">
        <v>772</v>
      </c>
      <c r="I620" s="16"/>
      <c r="J620" s="16">
        <v>15</v>
      </c>
      <c r="K620" s="16" t="s">
        <v>414</v>
      </c>
      <c r="L620" s="18">
        <v>81</v>
      </c>
      <c r="M620" s="19">
        <f t="shared" si="18"/>
        <v>1215</v>
      </c>
      <c r="N620" s="18">
        <v>210</v>
      </c>
      <c r="O620" s="19">
        <f t="shared" si="19"/>
        <v>3150</v>
      </c>
      <c r="P620" s="29"/>
      <c r="Q620" s="29"/>
      <c r="R620" s="30"/>
    </row>
    <row r="621" spans="1:18" ht="57" customHeight="1">
      <c r="A621" s="16" t="s">
        <v>390</v>
      </c>
      <c r="B621" s="16" t="s">
        <v>489</v>
      </c>
      <c r="C621" s="16" t="s">
        <v>494</v>
      </c>
      <c r="D621" s="16" t="s">
        <v>123</v>
      </c>
      <c r="E621" s="16" t="s">
        <v>124</v>
      </c>
      <c r="F621" s="16" t="s">
        <v>396</v>
      </c>
      <c r="G621" s="17">
        <v>8059978598165</v>
      </c>
      <c r="H621" s="16" t="s">
        <v>772</v>
      </c>
      <c r="I621" s="16"/>
      <c r="J621" s="16">
        <v>15</v>
      </c>
      <c r="K621" s="16" t="s">
        <v>414</v>
      </c>
      <c r="L621" s="18">
        <v>81</v>
      </c>
      <c r="M621" s="19">
        <f t="shared" si="18"/>
        <v>1215</v>
      </c>
      <c r="N621" s="18">
        <v>210</v>
      </c>
      <c r="O621" s="19">
        <f t="shared" si="19"/>
        <v>3150</v>
      </c>
      <c r="P621" s="29"/>
      <c r="Q621" s="29"/>
      <c r="R621" s="30"/>
    </row>
    <row r="622" spans="1:18" ht="57" customHeight="1">
      <c r="A622" s="16" t="s">
        <v>390</v>
      </c>
      <c r="B622" s="16" t="s">
        <v>489</v>
      </c>
      <c r="C622" s="16" t="s">
        <v>494</v>
      </c>
      <c r="D622" s="16" t="s">
        <v>123</v>
      </c>
      <c r="E622" s="16" t="s">
        <v>124</v>
      </c>
      <c r="F622" s="16" t="s">
        <v>407</v>
      </c>
      <c r="G622" s="17">
        <v>8059978629937</v>
      </c>
      <c r="H622" s="16" t="s">
        <v>772</v>
      </c>
      <c r="I622" s="16"/>
      <c r="J622" s="16">
        <v>10</v>
      </c>
      <c r="K622" s="16" t="s">
        <v>414</v>
      </c>
      <c r="L622" s="18">
        <v>81</v>
      </c>
      <c r="M622" s="19">
        <f t="shared" si="18"/>
        <v>810</v>
      </c>
      <c r="N622" s="18">
        <v>210</v>
      </c>
      <c r="O622" s="19">
        <f t="shared" si="19"/>
        <v>2100</v>
      </c>
      <c r="P622" s="29"/>
      <c r="Q622" s="29"/>
      <c r="R622" s="30"/>
    </row>
    <row r="623" spans="1:18" ht="57" customHeight="1">
      <c r="A623" s="16" t="s">
        <v>390</v>
      </c>
      <c r="B623" s="16" t="s">
        <v>489</v>
      </c>
      <c r="C623" s="16" t="s">
        <v>494</v>
      </c>
      <c r="D623" s="16" t="s">
        <v>123</v>
      </c>
      <c r="E623" s="16" t="s">
        <v>124</v>
      </c>
      <c r="F623" s="16" t="s">
        <v>397</v>
      </c>
      <c r="G623" s="17">
        <v>8059978629951</v>
      </c>
      <c r="H623" s="16" t="s">
        <v>772</v>
      </c>
      <c r="I623" s="16"/>
      <c r="J623" s="16">
        <v>12</v>
      </c>
      <c r="K623" s="16" t="s">
        <v>414</v>
      </c>
      <c r="L623" s="18">
        <v>81</v>
      </c>
      <c r="M623" s="19">
        <f t="shared" si="18"/>
        <v>972</v>
      </c>
      <c r="N623" s="18">
        <v>210</v>
      </c>
      <c r="O623" s="19">
        <f t="shared" si="19"/>
        <v>2520</v>
      </c>
      <c r="P623" s="29"/>
      <c r="Q623" s="29"/>
      <c r="R623" s="30"/>
    </row>
    <row r="624" spans="1:18" ht="57" customHeight="1">
      <c r="A624" s="16" t="s">
        <v>390</v>
      </c>
      <c r="B624" s="16" t="s">
        <v>489</v>
      </c>
      <c r="C624" s="16" t="s">
        <v>495</v>
      </c>
      <c r="D624" s="16" t="s">
        <v>492</v>
      </c>
      <c r="E624" s="16" t="s">
        <v>493</v>
      </c>
      <c r="F624" s="16" t="s">
        <v>395</v>
      </c>
      <c r="G624" s="17">
        <v>8059978629968</v>
      </c>
      <c r="H624" s="16" t="s">
        <v>784</v>
      </c>
      <c r="I624" s="16"/>
      <c r="J624" s="16">
        <v>2</v>
      </c>
      <c r="K624" s="16" t="s">
        <v>496</v>
      </c>
      <c r="L624" s="18">
        <v>74</v>
      </c>
      <c r="M624" s="19">
        <f t="shared" si="18"/>
        <v>148</v>
      </c>
      <c r="N624" s="18">
        <v>190</v>
      </c>
      <c r="O624" s="19">
        <f t="shared" si="19"/>
        <v>380</v>
      </c>
      <c r="P624" s="29"/>
      <c r="Q624" s="29"/>
      <c r="R624" s="30"/>
    </row>
    <row r="625" spans="1:18" ht="57" customHeight="1">
      <c r="A625" s="16" t="s">
        <v>390</v>
      </c>
      <c r="B625" s="16" t="s">
        <v>489</v>
      </c>
      <c r="C625" s="16" t="s">
        <v>495</v>
      </c>
      <c r="D625" s="16" t="s">
        <v>492</v>
      </c>
      <c r="E625" s="16" t="s">
        <v>493</v>
      </c>
      <c r="F625" s="16" t="s">
        <v>392</v>
      </c>
      <c r="G625" s="17">
        <v>8059978629975</v>
      </c>
      <c r="H625" s="16" t="s">
        <v>784</v>
      </c>
      <c r="I625" s="16"/>
      <c r="J625" s="16">
        <v>10</v>
      </c>
      <c r="K625" s="16" t="s">
        <v>496</v>
      </c>
      <c r="L625" s="18">
        <v>74</v>
      </c>
      <c r="M625" s="19">
        <f t="shared" si="18"/>
        <v>740</v>
      </c>
      <c r="N625" s="18">
        <v>190</v>
      </c>
      <c r="O625" s="19">
        <f t="shared" si="19"/>
        <v>1900</v>
      </c>
      <c r="P625" s="29"/>
      <c r="Q625" s="29"/>
      <c r="R625" s="30"/>
    </row>
    <row r="626" spans="1:18" ht="57" customHeight="1">
      <c r="A626" s="16" t="s">
        <v>390</v>
      </c>
      <c r="B626" s="16" t="s">
        <v>489</v>
      </c>
      <c r="C626" s="16" t="s">
        <v>495</v>
      </c>
      <c r="D626" s="16" t="s">
        <v>492</v>
      </c>
      <c r="E626" s="16" t="s">
        <v>493</v>
      </c>
      <c r="F626" s="16" t="s">
        <v>396</v>
      </c>
      <c r="G626" s="17">
        <v>8059978598189</v>
      </c>
      <c r="H626" s="16" t="s">
        <v>784</v>
      </c>
      <c r="I626" s="16"/>
      <c r="J626" s="16">
        <v>10</v>
      </c>
      <c r="K626" s="16" t="s">
        <v>496</v>
      </c>
      <c r="L626" s="18">
        <v>74</v>
      </c>
      <c r="M626" s="19">
        <f t="shared" si="18"/>
        <v>740</v>
      </c>
      <c r="N626" s="18">
        <v>190</v>
      </c>
      <c r="O626" s="19">
        <f t="shared" si="19"/>
        <v>1900</v>
      </c>
      <c r="P626" s="29"/>
      <c r="Q626" s="29"/>
      <c r="R626" s="30"/>
    </row>
    <row r="627" spans="1:18" ht="57" customHeight="1">
      <c r="A627" s="16" t="s">
        <v>390</v>
      </c>
      <c r="B627" s="16" t="s">
        <v>489</v>
      </c>
      <c r="C627" s="16" t="s">
        <v>495</v>
      </c>
      <c r="D627" s="16" t="s">
        <v>492</v>
      </c>
      <c r="E627" s="16" t="s">
        <v>493</v>
      </c>
      <c r="F627" s="16" t="s">
        <v>407</v>
      </c>
      <c r="G627" s="17">
        <v>8059978629982</v>
      </c>
      <c r="H627" s="16" t="s">
        <v>784</v>
      </c>
      <c r="I627" s="16"/>
      <c r="J627" s="16">
        <v>10</v>
      </c>
      <c r="K627" s="16" t="s">
        <v>496</v>
      </c>
      <c r="L627" s="18">
        <v>74</v>
      </c>
      <c r="M627" s="19">
        <f t="shared" si="18"/>
        <v>740</v>
      </c>
      <c r="N627" s="18">
        <v>190</v>
      </c>
      <c r="O627" s="19">
        <f t="shared" si="19"/>
        <v>1900</v>
      </c>
      <c r="P627" s="29"/>
      <c r="Q627" s="29"/>
      <c r="R627" s="30"/>
    </row>
    <row r="628" spans="1:18" ht="57" customHeight="1">
      <c r="A628" s="16" t="s">
        <v>390</v>
      </c>
      <c r="B628" s="16" t="s">
        <v>489</v>
      </c>
      <c r="C628" s="16" t="s">
        <v>495</v>
      </c>
      <c r="D628" s="16" t="s">
        <v>492</v>
      </c>
      <c r="E628" s="16" t="s">
        <v>493</v>
      </c>
      <c r="F628" s="16" t="s">
        <v>401</v>
      </c>
      <c r="G628" s="17">
        <v>8059978629999</v>
      </c>
      <c r="H628" s="16" t="s">
        <v>784</v>
      </c>
      <c r="I628" s="16"/>
      <c r="J628" s="16">
        <v>10</v>
      </c>
      <c r="K628" s="16" t="s">
        <v>496</v>
      </c>
      <c r="L628" s="18">
        <v>74</v>
      </c>
      <c r="M628" s="19">
        <f t="shared" si="18"/>
        <v>740</v>
      </c>
      <c r="N628" s="18">
        <v>190</v>
      </c>
      <c r="O628" s="19">
        <f t="shared" si="19"/>
        <v>1900</v>
      </c>
      <c r="P628" s="29"/>
      <c r="Q628" s="29"/>
      <c r="R628" s="30"/>
    </row>
    <row r="629" spans="1:18" ht="57" customHeight="1">
      <c r="A629" s="16" t="s">
        <v>390</v>
      </c>
      <c r="B629" s="16" t="s">
        <v>489</v>
      </c>
      <c r="C629" s="16" t="s">
        <v>495</v>
      </c>
      <c r="D629" s="16" t="s">
        <v>492</v>
      </c>
      <c r="E629" s="16" t="s">
        <v>493</v>
      </c>
      <c r="F629" s="16" t="s">
        <v>416</v>
      </c>
      <c r="G629" s="17">
        <v>8059978630001</v>
      </c>
      <c r="H629" s="16" t="s">
        <v>784</v>
      </c>
      <c r="I629" s="16"/>
      <c r="J629" s="16">
        <v>10</v>
      </c>
      <c r="K629" s="16" t="s">
        <v>496</v>
      </c>
      <c r="L629" s="18">
        <v>74</v>
      </c>
      <c r="M629" s="19">
        <f t="shared" si="18"/>
        <v>740</v>
      </c>
      <c r="N629" s="18">
        <v>190</v>
      </c>
      <c r="O629" s="19">
        <f t="shared" si="19"/>
        <v>1900</v>
      </c>
      <c r="P629" s="29"/>
      <c r="Q629" s="29"/>
      <c r="R629" s="30"/>
    </row>
    <row r="630" spans="1:18" ht="57" customHeight="1">
      <c r="A630" s="16" t="s">
        <v>390</v>
      </c>
      <c r="B630" s="16" t="s">
        <v>489</v>
      </c>
      <c r="C630" s="16" t="s">
        <v>495</v>
      </c>
      <c r="D630" s="16" t="s">
        <v>492</v>
      </c>
      <c r="E630" s="16" t="s">
        <v>493</v>
      </c>
      <c r="F630" s="16" t="s">
        <v>397</v>
      </c>
      <c r="G630" s="17">
        <v>8059978630018</v>
      </c>
      <c r="H630" s="16" t="s">
        <v>784</v>
      </c>
      <c r="I630" s="16"/>
      <c r="J630" s="16">
        <v>10</v>
      </c>
      <c r="K630" s="16" t="s">
        <v>496</v>
      </c>
      <c r="L630" s="18">
        <v>74</v>
      </c>
      <c r="M630" s="19">
        <f t="shared" si="18"/>
        <v>740</v>
      </c>
      <c r="N630" s="18">
        <v>190</v>
      </c>
      <c r="O630" s="19">
        <f t="shared" si="19"/>
        <v>1900</v>
      </c>
      <c r="P630" s="29"/>
      <c r="Q630" s="29"/>
      <c r="R630" s="30"/>
    </row>
    <row r="631" spans="1:18" ht="57" customHeight="1">
      <c r="A631" s="16" t="s">
        <v>390</v>
      </c>
      <c r="B631" s="16" t="s">
        <v>489</v>
      </c>
      <c r="C631" s="16" t="s">
        <v>497</v>
      </c>
      <c r="D631" s="16" t="s">
        <v>454</v>
      </c>
      <c r="E631" s="16" t="s">
        <v>456</v>
      </c>
      <c r="F631" s="16" t="s">
        <v>407</v>
      </c>
      <c r="G631" s="17">
        <v>8059978732774</v>
      </c>
      <c r="H631" s="16" t="s">
        <v>774</v>
      </c>
      <c r="I631" s="16"/>
      <c r="J631" s="16">
        <v>1</v>
      </c>
      <c r="K631" s="16" t="s">
        <v>498</v>
      </c>
      <c r="L631" s="18">
        <v>76</v>
      </c>
      <c r="M631" s="19">
        <f t="shared" si="18"/>
        <v>76</v>
      </c>
      <c r="N631" s="18">
        <v>195</v>
      </c>
      <c r="O631" s="19">
        <f t="shared" si="19"/>
        <v>195</v>
      </c>
      <c r="P631" s="29"/>
      <c r="Q631" s="29"/>
      <c r="R631" s="30"/>
    </row>
    <row r="632" spans="1:18" ht="57" customHeight="1">
      <c r="A632" s="16" t="s">
        <v>390</v>
      </c>
      <c r="B632" s="16" t="s">
        <v>489</v>
      </c>
      <c r="C632" s="16" t="s">
        <v>497</v>
      </c>
      <c r="D632" s="16" t="s">
        <v>454</v>
      </c>
      <c r="E632" s="16" t="s">
        <v>456</v>
      </c>
      <c r="F632" s="16" t="s">
        <v>401</v>
      </c>
      <c r="G632" s="17">
        <v>8059978732781</v>
      </c>
      <c r="H632" s="16" t="s">
        <v>774</v>
      </c>
      <c r="I632" s="16"/>
      <c r="J632" s="16">
        <v>1</v>
      </c>
      <c r="K632" s="16" t="s">
        <v>498</v>
      </c>
      <c r="L632" s="18">
        <v>76</v>
      </c>
      <c r="M632" s="19">
        <f t="shared" si="18"/>
        <v>76</v>
      </c>
      <c r="N632" s="18">
        <v>195</v>
      </c>
      <c r="O632" s="19">
        <f t="shared" si="19"/>
        <v>195</v>
      </c>
      <c r="P632" s="29"/>
      <c r="Q632" s="29"/>
      <c r="R632" s="30"/>
    </row>
    <row r="633" spans="1:18" ht="57" customHeight="1">
      <c r="A633" s="16" t="s">
        <v>390</v>
      </c>
      <c r="B633" s="16" t="s">
        <v>489</v>
      </c>
      <c r="C633" s="16" t="s">
        <v>497</v>
      </c>
      <c r="D633" s="16" t="s">
        <v>454</v>
      </c>
      <c r="E633" s="16" t="s">
        <v>456</v>
      </c>
      <c r="F633" s="16" t="s">
        <v>397</v>
      </c>
      <c r="G633" s="17">
        <v>8059978732804</v>
      </c>
      <c r="H633" s="16" t="s">
        <v>774</v>
      </c>
      <c r="I633" s="16"/>
      <c r="J633" s="16">
        <v>2</v>
      </c>
      <c r="K633" s="16" t="s">
        <v>498</v>
      </c>
      <c r="L633" s="18">
        <v>76</v>
      </c>
      <c r="M633" s="19">
        <f t="shared" si="18"/>
        <v>152</v>
      </c>
      <c r="N633" s="18">
        <v>195</v>
      </c>
      <c r="O633" s="19">
        <f t="shared" si="19"/>
        <v>390</v>
      </c>
      <c r="P633" s="29"/>
      <c r="Q633" s="29"/>
      <c r="R633" s="30"/>
    </row>
    <row r="634" spans="1:18" ht="57" customHeight="1">
      <c r="A634" s="16" t="s">
        <v>390</v>
      </c>
      <c r="B634" s="16" t="s">
        <v>489</v>
      </c>
      <c r="C634" s="16" t="s">
        <v>497</v>
      </c>
      <c r="D634" s="16" t="s">
        <v>123</v>
      </c>
      <c r="E634" s="16" t="s">
        <v>124</v>
      </c>
      <c r="F634" s="16" t="s">
        <v>407</v>
      </c>
      <c r="G634" s="17">
        <v>8059978732835</v>
      </c>
      <c r="H634" s="16" t="s">
        <v>774</v>
      </c>
      <c r="I634" s="16"/>
      <c r="J634" s="16">
        <v>2</v>
      </c>
      <c r="K634" s="16" t="s">
        <v>498</v>
      </c>
      <c r="L634" s="18">
        <v>76</v>
      </c>
      <c r="M634" s="19">
        <f t="shared" si="18"/>
        <v>152</v>
      </c>
      <c r="N634" s="18">
        <v>195</v>
      </c>
      <c r="O634" s="19">
        <f t="shared" si="19"/>
        <v>390</v>
      </c>
      <c r="P634" s="29"/>
      <c r="Q634" s="29"/>
      <c r="R634" s="30"/>
    </row>
    <row r="635" spans="1:18" ht="57" customHeight="1">
      <c r="A635" s="16" t="s">
        <v>390</v>
      </c>
      <c r="B635" s="16" t="s">
        <v>489</v>
      </c>
      <c r="C635" s="16" t="s">
        <v>497</v>
      </c>
      <c r="D635" s="16" t="s">
        <v>123</v>
      </c>
      <c r="E635" s="16" t="s">
        <v>124</v>
      </c>
      <c r="F635" s="16" t="s">
        <v>401</v>
      </c>
      <c r="G635" s="17">
        <v>8059978732842</v>
      </c>
      <c r="H635" s="16" t="s">
        <v>774</v>
      </c>
      <c r="I635" s="16"/>
      <c r="J635" s="16">
        <v>3</v>
      </c>
      <c r="K635" s="16" t="s">
        <v>498</v>
      </c>
      <c r="L635" s="18">
        <v>76</v>
      </c>
      <c r="M635" s="19">
        <f t="shared" si="18"/>
        <v>228</v>
      </c>
      <c r="N635" s="18">
        <v>195</v>
      </c>
      <c r="O635" s="19">
        <f t="shared" si="19"/>
        <v>585</v>
      </c>
      <c r="P635" s="29"/>
      <c r="Q635" s="29"/>
      <c r="R635" s="30"/>
    </row>
    <row r="636" spans="1:18" ht="57" customHeight="1">
      <c r="A636" s="16" t="s">
        <v>390</v>
      </c>
      <c r="B636" s="16" t="s">
        <v>489</v>
      </c>
      <c r="C636" s="16" t="s">
        <v>497</v>
      </c>
      <c r="D636" s="16" t="s">
        <v>123</v>
      </c>
      <c r="E636" s="16" t="s">
        <v>124</v>
      </c>
      <c r="F636" s="16" t="s">
        <v>416</v>
      </c>
      <c r="G636" s="17">
        <v>8059978732859</v>
      </c>
      <c r="H636" s="16" t="s">
        <v>774</v>
      </c>
      <c r="I636" s="16"/>
      <c r="J636" s="16">
        <v>1</v>
      </c>
      <c r="K636" s="16" t="s">
        <v>498</v>
      </c>
      <c r="L636" s="18">
        <v>76</v>
      </c>
      <c r="M636" s="19">
        <f t="shared" si="18"/>
        <v>76</v>
      </c>
      <c r="N636" s="18">
        <v>195</v>
      </c>
      <c r="O636" s="19">
        <f t="shared" si="19"/>
        <v>195</v>
      </c>
      <c r="P636" s="29"/>
      <c r="Q636" s="29"/>
      <c r="R636" s="30"/>
    </row>
    <row r="637" spans="1:18" ht="57" customHeight="1">
      <c r="A637" s="16" t="s">
        <v>390</v>
      </c>
      <c r="B637" s="16" t="s">
        <v>624</v>
      </c>
      <c r="C637" s="16" t="s">
        <v>622</v>
      </c>
      <c r="D637" s="16" t="s">
        <v>119</v>
      </c>
      <c r="E637" s="16" t="s">
        <v>120</v>
      </c>
      <c r="F637" s="16" t="s">
        <v>396</v>
      </c>
      <c r="G637" s="17">
        <v>8059978732996</v>
      </c>
      <c r="H637" s="16" t="s">
        <v>774</v>
      </c>
      <c r="I637" s="16"/>
      <c r="J637" s="16">
        <v>3</v>
      </c>
      <c r="K637" s="16" t="s">
        <v>623</v>
      </c>
      <c r="L637" s="18">
        <v>67</v>
      </c>
      <c r="M637" s="19">
        <f t="shared" si="18"/>
        <v>201</v>
      </c>
      <c r="N637" s="18">
        <v>175</v>
      </c>
      <c r="O637" s="19">
        <f t="shared" si="19"/>
        <v>525</v>
      </c>
      <c r="P637" s="29"/>
      <c r="Q637" s="29"/>
      <c r="R637" s="30"/>
    </row>
    <row r="638" spans="1:18" ht="57" customHeight="1">
      <c r="A638" s="16" t="s">
        <v>390</v>
      </c>
      <c r="B638" s="16" t="s">
        <v>624</v>
      </c>
      <c r="C638" s="16" t="s">
        <v>622</v>
      </c>
      <c r="D638" s="16" t="s">
        <v>119</v>
      </c>
      <c r="E638" s="16" t="s">
        <v>120</v>
      </c>
      <c r="F638" s="16" t="s">
        <v>416</v>
      </c>
      <c r="G638" s="17">
        <v>8059978733023</v>
      </c>
      <c r="H638" s="16" t="s">
        <v>774</v>
      </c>
      <c r="I638" s="16"/>
      <c r="J638" s="16">
        <v>1</v>
      </c>
      <c r="K638" s="16" t="s">
        <v>623</v>
      </c>
      <c r="L638" s="18">
        <v>67</v>
      </c>
      <c r="M638" s="19">
        <f t="shared" si="18"/>
        <v>67</v>
      </c>
      <c r="N638" s="18">
        <v>175</v>
      </c>
      <c r="O638" s="19">
        <f t="shared" si="19"/>
        <v>175</v>
      </c>
      <c r="P638" s="29"/>
      <c r="Q638" s="29"/>
      <c r="R638" s="30"/>
    </row>
    <row r="639" spans="1:18" ht="57" customHeight="1">
      <c r="A639" s="16" t="s">
        <v>390</v>
      </c>
      <c r="B639" s="16" t="s">
        <v>624</v>
      </c>
      <c r="C639" s="16" t="s">
        <v>622</v>
      </c>
      <c r="D639" s="16" t="s">
        <v>119</v>
      </c>
      <c r="E639" s="16" t="s">
        <v>120</v>
      </c>
      <c r="F639" s="16" t="s">
        <v>397</v>
      </c>
      <c r="G639" s="17">
        <v>8059978733030</v>
      </c>
      <c r="H639" s="16" t="s">
        <v>774</v>
      </c>
      <c r="I639" s="16"/>
      <c r="J639" s="16">
        <v>2</v>
      </c>
      <c r="K639" s="16" t="s">
        <v>623</v>
      </c>
      <c r="L639" s="18">
        <v>67</v>
      </c>
      <c r="M639" s="19">
        <f t="shared" si="18"/>
        <v>134</v>
      </c>
      <c r="N639" s="18">
        <v>175</v>
      </c>
      <c r="O639" s="19">
        <f t="shared" si="19"/>
        <v>350</v>
      </c>
      <c r="P639" s="29"/>
      <c r="Q639" s="29"/>
      <c r="R639" s="30"/>
    </row>
    <row r="640" spans="1:18" ht="57" customHeight="1">
      <c r="A640" s="16" t="s">
        <v>390</v>
      </c>
      <c r="B640" s="16" t="s">
        <v>624</v>
      </c>
      <c r="C640" s="16" t="s">
        <v>622</v>
      </c>
      <c r="D640" s="16" t="s">
        <v>113</v>
      </c>
      <c r="E640" s="16" t="s">
        <v>114</v>
      </c>
      <c r="F640" s="16" t="s">
        <v>392</v>
      </c>
      <c r="G640" s="17">
        <v>8059978733047</v>
      </c>
      <c r="H640" s="16" t="s">
        <v>774</v>
      </c>
      <c r="I640" s="16"/>
      <c r="J640" s="16">
        <v>3</v>
      </c>
      <c r="K640" s="16" t="s">
        <v>623</v>
      </c>
      <c r="L640" s="18">
        <v>67</v>
      </c>
      <c r="M640" s="19">
        <f t="shared" si="18"/>
        <v>201</v>
      </c>
      <c r="N640" s="18">
        <v>175</v>
      </c>
      <c r="O640" s="19">
        <f t="shared" si="19"/>
        <v>525</v>
      </c>
      <c r="P640" s="29"/>
      <c r="Q640" s="29"/>
      <c r="R640" s="30"/>
    </row>
    <row r="641" spans="1:18" ht="57" customHeight="1">
      <c r="A641" s="16" t="s">
        <v>390</v>
      </c>
      <c r="B641" s="16" t="s">
        <v>624</v>
      </c>
      <c r="C641" s="16" t="s">
        <v>622</v>
      </c>
      <c r="D641" s="16" t="s">
        <v>113</v>
      </c>
      <c r="E641" s="16" t="s">
        <v>114</v>
      </c>
      <c r="F641" s="16" t="s">
        <v>396</v>
      </c>
      <c r="G641" s="17">
        <v>8059978665485</v>
      </c>
      <c r="H641" s="16" t="s">
        <v>774</v>
      </c>
      <c r="I641" s="16"/>
      <c r="J641" s="16">
        <v>3</v>
      </c>
      <c r="K641" s="16" t="s">
        <v>623</v>
      </c>
      <c r="L641" s="18">
        <v>67</v>
      </c>
      <c r="M641" s="19">
        <f t="shared" si="18"/>
        <v>201</v>
      </c>
      <c r="N641" s="18">
        <v>175</v>
      </c>
      <c r="O641" s="19">
        <f t="shared" si="19"/>
        <v>525</v>
      </c>
      <c r="P641" s="29"/>
      <c r="Q641" s="29"/>
      <c r="R641" s="30"/>
    </row>
    <row r="642" spans="1:18" ht="57" customHeight="1">
      <c r="A642" s="16" t="s">
        <v>390</v>
      </c>
      <c r="B642" s="16" t="s">
        <v>624</v>
      </c>
      <c r="C642" s="16" t="s">
        <v>622</v>
      </c>
      <c r="D642" s="16" t="s">
        <v>113</v>
      </c>
      <c r="E642" s="16" t="s">
        <v>114</v>
      </c>
      <c r="F642" s="16" t="s">
        <v>407</v>
      </c>
      <c r="G642" s="17">
        <v>8059978733054</v>
      </c>
      <c r="H642" s="16" t="s">
        <v>774</v>
      </c>
      <c r="I642" s="16"/>
      <c r="J642" s="16">
        <v>3</v>
      </c>
      <c r="K642" s="16" t="s">
        <v>623</v>
      </c>
      <c r="L642" s="18">
        <v>67</v>
      </c>
      <c r="M642" s="19">
        <f t="shared" si="18"/>
        <v>201</v>
      </c>
      <c r="N642" s="18">
        <v>175</v>
      </c>
      <c r="O642" s="19">
        <f t="shared" si="19"/>
        <v>525</v>
      </c>
      <c r="P642" s="29"/>
      <c r="Q642" s="29"/>
      <c r="R642" s="30"/>
    </row>
    <row r="643" spans="1:18" ht="57" customHeight="1">
      <c r="A643" s="16" t="s">
        <v>390</v>
      </c>
      <c r="B643" s="16" t="s">
        <v>624</v>
      </c>
      <c r="C643" s="16" t="s">
        <v>622</v>
      </c>
      <c r="D643" s="16" t="s">
        <v>113</v>
      </c>
      <c r="E643" s="16" t="s">
        <v>114</v>
      </c>
      <c r="F643" s="16" t="s">
        <v>401</v>
      </c>
      <c r="G643" s="17">
        <v>8059978733061</v>
      </c>
      <c r="H643" s="16" t="s">
        <v>774</v>
      </c>
      <c r="I643" s="16"/>
      <c r="J643" s="16">
        <v>3</v>
      </c>
      <c r="K643" s="16" t="s">
        <v>623</v>
      </c>
      <c r="L643" s="18">
        <v>67</v>
      </c>
      <c r="M643" s="19">
        <f t="shared" si="18"/>
        <v>201</v>
      </c>
      <c r="N643" s="18">
        <v>175</v>
      </c>
      <c r="O643" s="19">
        <f t="shared" si="19"/>
        <v>525</v>
      </c>
      <c r="P643" s="29"/>
      <c r="Q643" s="29"/>
      <c r="R643" s="30"/>
    </row>
    <row r="644" spans="1:18" ht="57" customHeight="1">
      <c r="A644" s="16" t="s">
        <v>390</v>
      </c>
      <c r="B644" s="16" t="s">
        <v>624</v>
      </c>
      <c r="C644" s="16" t="s">
        <v>622</v>
      </c>
      <c r="D644" s="16" t="s">
        <v>113</v>
      </c>
      <c r="E644" s="16" t="s">
        <v>114</v>
      </c>
      <c r="F644" s="16" t="s">
        <v>416</v>
      </c>
      <c r="G644" s="17">
        <v>8059978733078</v>
      </c>
      <c r="H644" s="16" t="s">
        <v>774</v>
      </c>
      <c r="I644" s="16"/>
      <c r="J644" s="16">
        <v>1</v>
      </c>
      <c r="K644" s="16" t="s">
        <v>623</v>
      </c>
      <c r="L644" s="18">
        <v>67</v>
      </c>
      <c r="M644" s="19">
        <f t="shared" si="18"/>
        <v>67</v>
      </c>
      <c r="N644" s="18">
        <v>175</v>
      </c>
      <c r="O644" s="19">
        <f t="shared" si="19"/>
        <v>175</v>
      </c>
      <c r="P644" s="29"/>
      <c r="Q644" s="29"/>
      <c r="R644" s="30"/>
    </row>
    <row r="645" spans="1:18" ht="57" customHeight="1">
      <c r="A645" s="16" t="s">
        <v>390</v>
      </c>
      <c r="B645" s="16" t="s">
        <v>624</v>
      </c>
      <c r="C645" s="16" t="s">
        <v>622</v>
      </c>
      <c r="D645" s="16" t="s">
        <v>113</v>
      </c>
      <c r="E645" s="16" t="s">
        <v>114</v>
      </c>
      <c r="F645" s="16" t="s">
        <v>397</v>
      </c>
      <c r="G645" s="17">
        <v>8059978733085</v>
      </c>
      <c r="H645" s="16" t="s">
        <v>774</v>
      </c>
      <c r="I645" s="16"/>
      <c r="J645" s="16">
        <v>3</v>
      </c>
      <c r="K645" s="16" t="s">
        <v>623</v>
      </c>
      <c r="L645" s="18">
        <v>67</v>
      </c>
      <c r="M645" s="19">
        <f t="shared" si="18"/>
        <v>201</v>
      </c>
      <c r="N645" s="18">
        <v>175</v>
      </c>
      <c r="O645" s="19">
        <f t="shared" si="19"/>
        <v>525</v>
      </c>
      <c r="P645" s="29"/>
      <c r="Q645" s="29"/>
      <c r="R645" s="30"/>
    </row>
    <row r="646" spans="1:18" ht="57" customHeight="1">
      <c r="A646" s="16" t="s">
        <v>390</v>
      </c>
      <c r="B646" s="16" t="s">
        <v>624</v>
      </c>
      <c r="C646" s="16" t="s">
        <v>622</v>
      </c>
      <c r="D646" s="16" t="s">
        <v>115</v>
      </c>
      <c r="E646" s="16" t="s">
        <v>116</v>
      </c>
      <c r="F646" s="16" t="s">
        <v>392</v>
      </c>
      <c r="G646" s="17">
        <v>8059978733108</v>
      </c>
      <c r="H646" s="16" t="s">
        <v>774</v>
      </c>
      <c r="I646" s="16"/>
      <c r="J646" s="16">
        <v>2</v>
      </c>
      <c r="K646" s="16" t="s">
        <v>623</v>
      </c>
      <c r="L646" s="18">
        <v>67</v>
      </c>
      <c r="M646" s="19">
        <f t="shared" ref="M646:M695" si="20">J646*L646</f>
        <v>134</v>
      </c>
      <c r="N646" s="18">
        <v>175</v>
      </c>
      <c r="O646" s="19">
        <f t="shared" ref="O646:O695" si="21">J646*N646</f>
        <v>350</v>
      </c>
      <c r="P646" s="29"/>
      <c r="Q646" s="29"/>
      <c r="R646" s="30"/>
    </row>
    <row r="647" spans="1:18" ht="57" customHeight="1">
      <c r="A647" s="16" t="s">
        <v>390</v>
      </c>
      <c r="B647" s="16" t="s">
        <v>624</v>
      </c>
      <c r="C647" s="16" t="s">
        <v>622</v>
      </c>
      <c r="D647" s="16" t="s">
        <v>115</v>
      </c>
      <c r="E647" s="16" t="s">
        <v>116</v>
      </c>
      <c r="F647" s="16" t="s">
        <v>401</v>
      </c>
      <c r="G647" s="17">
        <v>8059978733122</v>
      </c>
      <c r="H647" s="16" t="s">
        <v>774</v>
      </c>
      <c r="I647" s="16"/>
      <c r="J647" s="16">
        <v>2</v>
      </c>
      <c r="K647" s="16" t="s">
        <v>623</v>
      </c>
      <c r="L647" s="18">
        <v>67</v>
      </c>
      <c r="M647" s="19">
        <f t="shared" si="20"/>
        <v>134</v>
      </c>
      <c r="N647" s="18">
        <v>175</v>
      </c>
      <c r="O647" s="19">
        <f t="shared" si="21"/>
        <v>350</v>
      </c>
      <c r="P647" s="29"/>
      <c r="Q647" s="29"/>
      <c r="R647" s="30"/>
    </row>
    <row r="648" spans="1:18" ht="57" customHeight="1">
      <c r="A648" s="16" t="s">
        <v>390</v>
      </c>
      <c r="B648" s="16" t="s">
        <v>624</v>
      </c>
      <c r="C648" s="16" t="s">
        <v>622</v>
      </c>
      <c r="D648" s="16" t="s">
        <v>115</v>
      </c>
      <c r="E648" s="16" t="s">
        <v>116</v>
      </c>
      <c r="F648" s="16" t="s">
        <v>416</v>
      </c>
      <c r="G648" s="17">
        <v>8059978733139</v>
      </c>
      <c r="H648" s="16" t="s">
        <v>774</v>
      </c>
      <c r="I648" s="16"/>
      <c r="J648" s="16">
        <v>1</v>
      </c>
      <c r="K648" s="16" t="s">
        <v>623</v>
      </c>
      <c r="L648" s="18">
        <v>67</v>
      </c>
      <c r="M648" s="19">
        <f t="shared" si="20"/>
        <v>67</v>
      </c>
      <c r="N648" s="18">
        <v>175</v>
      </c>
      <c r="O648" s="19">
        <f t="shared" si="21"/>
        <v>175</v>
      </c>
      <c r="P648" s="29"/>
      <c r="Q648" s="29"/>
      <c r="R648" s="30"/>
    </row>
    <row r="649" spans="1:18" ht="57" customHeight="1">
      <c r="A649" s="16" t="s">
        <v>390</v>
      </c>
      <c r="B649" s="16" t="s">
        <v>624</v>
      </c>
      <c r="C649" s="16" t="s">
        <v>622</v>
      </c>
      <c r="D649" s="16" t="s">
        <v>251</v>
      </c>
      <c r="E649" s="16" t="s">
        <v>252</v>
      </c>
      <c r="F649" s="16" t="s">
        <v>392</v>
      </c>
      <c r="G649" s="17">
        <v>8059978733153</v>
      </c>
      <c r="H649" s="16" t="s">
        <v>774</v>
      </c>
      <c r="I649" s="16"/>
      <c r="J649" s="16">
        <v>1</v>
      </c>
      <c r="K649" s="16" t="s">
        <v>623</v>
      </c>
      <c r="L649" s="18">
        <v>67</v>
      </c>
      <c r="M649" s="19">
        <f t="shared" si="20"/>
        <v>67</v>
      </c>
      <c r="N649" s="18">
        <v>175</v>
      </c>
      <c r="O649" s="19">
        <f t="shared" si="21"/>
        <v>175</v>
      </c>
      <c r="P649" s="29"/>
      <c r="Q649" s="29"/>
      <c r="R649" s="30"/>
    </row>
    <row r="650" spans="1:18" ht="57" customHeight="1">
      <c r="A650" s="16" t="s">
        <v>390</v>
      </c>
      <c r="B650" s="16" t="s">
        <v>624</v>
      </c>
      <c r="C650" s="16" t="s">
        <v>622</v>
      </c>
      <c r="D650" s="16" t="s">
        <v>251</v>
      </c>
      <c r="E650" s="16" t="s">
        <v>252</v>
      </c>
      <c r="F650" s="16" t="s">
        <v>407</v>
      </c>
      <c r="G650" s="17">
        <v>8059978733177</v>
      </c>
      <c r="H650" s="16" t="s">
        <v>774</v>
      </c>
      <c r="I650" s="16"/>
      <c r="J650" s="16">
        <v>3</v>
      </c>
      <c r="K650" s="16" t="s">
        <v>623</v>
      </c>
      <c r="L650" s="18">
        <v>67</v>
      </c>
      <c r="M650" s="19">
        <f t="shared" si="20"/>
        <v>201</v>
      </c>
      <c r="N650" s="18">
        <v>175</v>
      </c>
      <c r="O650" s="19">
        <f t="shared" si="21"/>
        <v>525</v>
      </c>
      <c r="P650" s="29"/>
      <c r="Q650" s="29"/>
      <c r="R650" s="30"/>
    </row>
    <row r="651" spans="1:18" ht="57" customHeight="1">
      <c r="A651" s="16" t="s">
        <v>390</v>
      </c>
      <c r="B651" s="16" t="s">
        <v>624</v>
      </c>
      <c r="C651" s="16" t="s">
        <v>622</v>
      </c>
      <c r="D651" s="16" t="s">
        <v>251</v>
      </c>
      <c r="E651" s="16" t="s">
        <v>252</v>
      </c>
      <c r="F651" s="16" t="s">
        <v>401</v>
      </c>
      <c r="G651" s="17">
        <v>8059978733184</v>
      </c>
      <c r="H651" s="16" t="s">
        <v>774</v>
      </c>
      <c r="I651" s="16"/>
      <c r="J651" s="16">
        <v>3</v>
      </c>
      <c r="K651" s="16" t="s">
        <v>623</v>
      </c>
      <c r="L651" s="18">
        <v>67</v>
      </c>
      <c r="M651" s="19">
        <f t="shared" si="20"/>
        <v>201</v>
      </c>
      <c r="N651" s="18">
        <v>175</v>
      </c>
      <c r="O651" s="19">
        <f t="shared" si="21"/>
        <v>525</v>
      </c>
      <c r="P651" s="29"/>
      <c r="Q651" s="29"/>
      <c r="R651" s="30"/>
    </row>
    <row r="652" spans="1:18" ht="57" customHeight="1">
      <c r="A652" s="16" t="s">
        <v>390</v>
      </c>
      <c r="B652" s="16" t="s">
        <v>624</v>
      </c>
      <c r="C652" s="16" t="s">
        <v>622</v>
      </c>
      <c r="D652" s="16" t="s">
        <v>251</v>
      </c>
      <c r="E652" s="16" t="s">
        <v>252</v>
      </c>
      <c r="F652" s="16" t="s">
        <v>397</v>
      </c>
      <c r="G652" s="17">
        <v>8059978733207</v>
      </c>
      <c r="H652" s="16" t="s">
        <v>774</v>
      </c>
      <c r="I652" s="16"/>
      <c r="J652" s="16">
        <v>2</v>
      </c>
      <c r="K652" s="16" t="s">
        <v>623</v>
      </c>
      <c r="L652" s="18">
        <v>67</v>
      </c>
      <c r="M652" s="19">
        <f t="shared" si="20"/>
        <v>134</v>
      </c>
      <c r="N652" s="18">
        <v>175</v>
      </c>
      <c r="O652" s="19">
        <f t="shared" si="21"/>
        <v>350</v>
      </c>
      <c r="P652" s="29"/>
      <c r="Q652" s="29"/>
      <c r="R652" s="30"/>
    </row>
    <row r="653" spans="1:18" ht="57" customHeight="1">
      <c r="A653" s="16" t="s">
        <v>390</v>
      </c>
      <c r="B653" s="16" t="s">
        <v>531</v>
      </c>
      <c r="C653" s="16" t="s">
        <v>529</v>
      </c>
      <c r="D653" s="16" t="s">
        <v>68</v>
      </c>
      <c r="E653" s="16" t="s">
        <v>69</v>
      </c>
      <c r="F653" s="16" t="s">
        <v>392</v>
      </c>
      <c r="G653" s="17">
        <v>8059978675606</v>
      </c>
      <c r="H653" s="16" t="s">
        <v>776</v>
      </c>
      <c r="I653" s="16"/>
      <c r="J653" s="16">
        <v>1</v>
      </c>
      <c r="K653" s="16" t="s">
        <v>530</v>
      </c>
      <c r="L653" s="18">
        <v>152</v>
      </c>
      <c r="M653" s="19">
        <f t="shared" si="20"/>
        <v>152</v>
      </c>
      <c r="N653" s="18">
        <v>395</v>
      </c>
      <c r="O653" s="19">
        <f t="shared" si="21"/>
        <v>395</v>
      </c>
      <c r="P653" s="29"/>
      <c r="Q653" s="29"/>
      <c r="R653" s="30"/>
    </row>
    <row r="654" spans="1:18" ht="57" customHeight="1">
      <c r="A654" s="16" t="s">
        <v>390</v>
      </c>
      <c r="B654" s="16" t="s">
        <v>531</v>
      </c>
      <c r="C654" s="16" t="s">
        <v>529</v>
      </c>
      <c r="D654" s="16" t="s">
        <v>68</v>
      </c>
      <c r="E654" s="16" t="s">
        <v>69</v>
      </c>
      <c r="F654" s="16" t="s">
        <v>396</v>
      </c>
      <c r="G654" s="17">
        <v>8059978623645</v>
      </c>
      <c r="H654" s="16" t="s">
        <v>776</v>
      </c>
      <c r="I654" s="16"/>
      <c r="J654" s="16">
        <v>1</v>
      </c>
      <c r="K654" s="16" t="s">
        <v>530</v>
      </c>
      <c r="L654" s="18">
        <v>152</v>
      </c>
      <c r="M654" s="19">
        <f t="shared" si="20"/>
        <v>152</v>
      </c>
      <c r="N654" s="18">
        <v>395</v>
      </c>
      <c r="O654" s="19">
        <f t="shared" si="21"/>
        <v>395</v>
      </c>
      <c r="P654" s="29"/>
      <c r="Q654" s="29"/>
      <c r="R654" s="30"/>
    </row>
    <row r="655" spans="1:18" ht="57" customHeight="1">
      <c r="A655" s="16" t="s">
        <v>390</v>
      </c>
      <c r="B655" s="16" t="s">
        <v>531</v>
      </c>
      <c r="C655" s="16" t="s">
        <v>529</v>
      </c>
      <c r="D655" s="16" t="s">
        <v>68</v>
      </c>
      <c r="E655" s="16" t="s">
        <v>69</v>
      </c>
      <c r="F655" s="16" t="s">
        <v>397</v>
      </c>
      <c r="G655" s="17">
        <v>8059978675644</v>
      </c>
      <c r="H655" s="16" t="s">
        <v>776</v>
      </c>
      <c r="I655" s="16"/>
      <c r="J655" s="16">
        <v>1</v>
      </c>
      <c r="K655" s="16" t="s">
        <v>530</v>
      </c>
      <c r="L655" s="18">
        <v>152</v>
      </c>
      <c r="M655" s="19">
        <f t="shared" si="20"/>
        <v>152</v>
      </c>
      <c r="N655" s="18">
        <v>395</v>
      </c>
      <c r="O655" s="19">
        <f t="shared" si="21"/>
        <v>395</v>
      </c>
      <c r="P655" s="29"/>
      <c r="Q655" s="29"/>
      <c r="R655" s="30"/>
    </row>
    <row r="656" spans="1:18" ht="57" customHeight="1">
      <c r="A656" s="16" t="s">
        <v>390</v>
      </c>
      <c r="B656" s="16" t="s">
        <v>531</v>
      </c>
      <c r="C656" s="16" t="s">
        <v>529</v>
      </c>
      <c r="D656" s="16" t="s">
        <v>61</v>
      </c>
      <c r="E656" s="16" t="s">
        <v>62</v>
      </c>
      <c r="F656" s="16" t="s">
        <v>392</v>
      </c>
      <c r="G656" s="17">
        <v>8059978675651</v>
      </c>
      <c r="H656" s="16" t="s">
        <v>776</v>
      </c>
      <c r="I656" s="16"/>
      <c r="J656" s="16">
        <v>1</v>
      </c>
      <c r="K656" s="16" t="s">
        <v>530</v>
      </c>
      <c r="L656" s="18">
        <v>152</v>
      </c>
      <c r="M656" s="19">
        <f t="shared" si="20"/>
        <v>152</v>
      </c>
      <c r="N656" s="18">
        <v>395</v>
      </c>
      <c r="O656" s="19">
        <f t="shared" si="21"/>
        <v>395</v>
      </c>
      <c r="P656" s="29"/>
      <c r="Q656" s="29"/>
      <c r="R656" s="30"/>
    </row>
    <row r="657" spans="1:18" ht="57" customHeight="1">
      <c r="A657" s="16" t="s">
        <v>390</v>
      </c>
      <c r="B657" s="16" t="s">
        <v>531</v>
      </c>
      <c r="C657" s="16" t="s">
        <v>529</v>
      </c>
      <c r="D657" s="16" t="s">
        <v>61</v>
      </c>
      <c r="E657" s="16" t="s">
        <v>62</v>
      </c>
      <c r="F657" s="16" t="s">
        <v>396</v>
      </c>
      <c r="G657" s="17">
        <v>8059978675668</v>
      </c>
      <c r="H657" s="16" t="s">
        <v>776</v>
      </c>
      <c r="I657" s="16"/>
      <c r="J657" s="16">
        <v>1</v>
      </c>
      <c r="K657" s="16" t="s">
        <v>530</v>
      </c>
      <c r="L657" s="18">
        <v>152</v>
      </c>
      <c r="M657" s="19">
        <f t="shared" si="20"/>
        <v>152</v>
      </c>
      <c r="N657" s="18">
        <v>395</v>
      </c>
      <c r="O657" s="19">
        <f t="shared" si="21"/>
        <v>395</v>
      </c>
      <c r="P657" s="29"/>
      <c r="Q657" s="29"/>
      <c r="R657" s="30"/>
    </row>
    <row r="658" spans="1:18" ht="57" customHeight="1">
      <c r="A658" s="16" t="s">
        <v>390</v>
      </c>
      <c r="B658" s="16" t="s">
        <v>531</v>
      </c>
      <c r="C658" s="16" t="s">
        <v>529</v>
      </c>
      <c r="D658" s="16" t="s">
        <v>61</v>
      </c>
      <c r="E658" s="16" t="s">
        <v>62</v>
      </c>
      <c r="F658" s="16" t="s">
        <v>397</v>
      </c>
      <c r="G658" s="17">
        <v>8059978675705</v>
      </c>
      <c r="H658" s="16" t="s">
        <v>776</v>
      </c>
      <c r="I658" s="16"/>
      <c r="J658" s="16">
        <v>2</v>
      </c>
      <c r="K658" s="16" t="s">
        <v>530</v>
      </c>
      <c r="L658" s="18">
        <v>152</v>
      </c>
      <c r="M658" s="19">
        <f t="shared" si="20"/>
        <v>304</v>
      </c>
      <c r="N658" s="18">
        <v>395</v>
      </c>
      <c r="O658" s="19">
        <f t="shared" si="21"/>
        <v>790</v>
      </c>
      <c r="P658" s="29"/>
      <c r="Q658" s="29"/>
      <c r="R658" s="30"/>
    </row>
    <row r="659" spans="1:18" ht="57" customHeight="1">
      <c r="A659" s="16" t="s">
        <v>390</v>
      </c>
      <c r="B659" s="16" t="s">
        <v>531</v>
      </c>
      <c r="C659" s="16" t="s">
        <v>532</v>
      </c>
      <c r="D659" s="16" t="s">
        <v>1</v>
      </c>
      <c r="E659" s="16" t="s">
        <v>2</v>
      </c>
      <c r="F659" s="16" t="s">
        <v>416</v>
      </c>
      <c r="G659" s="17">
        <v>8059978675750</v>
      </c>
      <c r="H659" s="16" t="s">
        <v>776</v>
      </c>
      <c r="I659" s="16"/>
      <c r="J659" s="16">
        <v>1</v>
      </c>
      <c r="K659" s="16" t="s">
        <v>530</v>
      </c>
      <c r="L659" s="18">
        <v>122</v>
      </c>
      <c r="M659" s="19">
        <f t="shared" si="20"/>
        <v>122</v>
      </c>
      <c r="N659" s="18">
        <v>320</v>
      </c>
      <c r="O659" s="19">
        <f t="shared" si="21"/>
        <v>320</v>
      </c>
      <c r="P659" s="29"/>
      <c r="Q659" s="29"/>
      <c r="R659" s="30"/>
    </row>
    <row r="660" spans="1:18" ht="57" customHeight="1">
      <c r="A660" s="16" t="s">
        <v>390</v>
      </c>
      <c r="B660" s="16" t="s">
        <v>531</v>
      </c>
      <c r="C660" s="16" t="s">
        <v>532</v>
      </c>
      <c r="D660" s="16" t="s">
        <v>61</v>
      </c>
      <c r="E660" s="16" t="s">
        <v>62</v>
      </c>
      <c r="F660" s="16" t="s">
        <v>416</v>
      </c>
      <c r="G660" s="17">
        <v>8059978675811</v>
      </c>
      <c r="H660" s="16" t="s">
        <v>776</v>
      </c>
      <c r="I660" s="16"/>
      <c r="J660" s="16">
        <v>1</v>
      </c>
      <c r="K660" s="16" t="s">
        <v>530</v>
      </c>
      <c r="L660" s="18">
        <v>122</v>
      </c>
      <c r="M660" s="19">
        <f t="shared" si="20"/>
        <v>122</v>
      </c>
      <c r="N660" s="18">
        <v>320</v>
      </c>
      <c r="O660" s="19">
        <f t="shared" si="21"/>
        <v>320</v>
      </c>
      <c r="P660" s="29"/>
      <c r="Q660" s="29"/>
      <c r="R660" s="30"/>
    </row>
    <row r="661" spans="1:18" ht="57" customHeight="1">
      <c r="A661" s="16" t="s">
        <v>390</v>
      </c>
      <c r="B661" s="16" t="s">
        <v>527</v>
      </c>
      <c r="C661" s="16" t="s">
        <v>525</v>
      </c>
      <c r="D661" s="16" t="s">
        <v>61</v>
      </c>
      <c r="E661" s="16" t="s">
        <v>62</v>
      </c>
      <c r="F661" s="16" t="s">
        <v>392</v>
      </c>
      <c r="G661" s="17">
        <v>8059978675361</v>
      </c>
      <c r="H661" s="16" t="s">
        <v>776</v>
      </c>
      <c r="I661" s="16"/>
      <c r="J661" s="16">
        <v>3</v>
      </c>
      <c r="K661" s="16" t="s">
        <v>526</v>
      </c>
      <c r="L661" s="18">
        <v>152</v>
      </c>
      <c r="M661" s="19">
        <f t="shared" si="20"/>
        <v>456</v>
      </c>
      <c r="N661" s="18">
        <v>395</v>
      </c>
      <c r="O661" s="19">
        <f t="shared" si="21"/>
        <v>1185</v>
      </c>
      <c r="P661" s="29"/>
      <c r="Q661" s="29"/>
      <c r="R661" s="30"/>
    </row>
    <row r="662" spans="1:18" ht="57" customHeight="1">
      <c r="A662" s="16" t="s">
        <v>390</v>
      </c>
      <c r="B662" s="16" t="s">
        <v>527</v>
      </c>
      <c r="C662" s="16" t="s">
        <v>525</v>
      </c>
      <c r="D662" s="16" t="s">
        <v>61</v>
      </c>
      <c r="E662" s="16" t="s">
        <v>62</v>
      </c>
      <c r="F662" s="16" t="s">
        <v>407</v>
      </c>
      <c r="G662" s="17">
        <v>8059978675378</v>
      </c>
      <c r="H662" s="16" t="s">
        <v>776</v>
      </c>
      <c r="I662" s="16"/>
      <c r="J662" s="16">
        <v>3</v>
      </c>
      <c r="K662" s="16" t="s">
        <v>526</v>
      </c>
      <c r="L662" s="18">
        <v>152</v>
      </c>
      <c r="M662" s="19">
        <f t="shared" si="20"/>
        <v>456</v>
      </c>
      <c r="N662" s="18">
        <v>395</v>
      </c>
      <c r="O662" s="19">
        <f t="shared" si="21"/>
        <v>1185</v>
      </c>
      <c r="P662" s="29"/>
      <c r="Q662" s="29"/>
      <c r="R662" s="30"/>
    </row>
    <row r="663" spans="1:18" ht="57" customHeight="1">
      <c r="A663" s="16" t="s">
        <v>390</v>
      </c>
      <c r="B663" s="16" t="s">
        <v>527</v>
      </c>
      <c r="C663" s="16" t="s">
        <v>525</v>
      </c>
      <c r="D663" s="16" t="s">
        <v>61</v>
      </c>
      <c r="E663" s="16" t="s">
        <v>62</v>
      </c>
      <c r="F663" s="16" t="s">
        <v>401</v>
      </c>
      <c r="G663" s="17">
        <v>8059978675385</v>
      </c>
      <c r="H663" s="16" t="s">
        <v>776</v>
      </c>
      <c r="I663" s="16"/>
      <c r="J663" s="16">
        <v>3</v>
      </c>
      <c r="K663" s="16" t="s">
        <v>526</v>
      </c>
      <c r="L663" s="18">
        <v>152</v>
      </c>
      <c r="M663" s="19">
        <f t="shared" si="20"/>
        <v>456</v>
      </c>
      <c r="N663" s="18">
        <v>395</v>
      </c>
      <c r="O663" s="19">
        <f t="shared" si="21"/>
        <v>1185</v>
      </c>
      <c r="P663" s="29"/>
      <c r="Q663" s="29"/>
      <c r="R663" s="30"/>
    </row>
    <row r="664" spans="1:18" ht="57" customHeight="1">
      <c r="A664" s="16" t="s">
        <v>390</v>
      </c>
      <c r="B664" s="16" t="s">
        <v>527</v>
      </c>
      <c r="C664" s="16" t="s">
        <v>528</v>
      </c>
      <c r="D664" s="16" t="s">
        <v>5</v>
      </c>
      <c r="E664" s="16" t="s">
        <v>6</v>
      </c>
      <c r="F664" s="16" t="s">
        <v>395</v>
      </c>
      <c r="G664" s="17">
        <v>8059978675477</v>
      </c>
      <c r="H664" s="16" t="s">
        <v>776</v>
      </c>
      <c r="I664" s="16"/>
      <c r="J664" s="16">
        <v>1</v>
      </c>
      <c r="K664" s="16" t="s">
        <v>526</v>
      </c>
      <c r="L664" s="18">
        <v>122</v>
      </c>
      <c r="M664" s="19">
        <f t="shared" si="20"/>
        <v>122</v>
      </c>
      <c r="N664" s="18">
        <v>320</v>
      </c>
      <c r="O664" s="19">
        <f t="shared" si="21"/>
        <v>320</v>
      </c>
      <c r="P664" s="29"/>
      <c r="Q664" s="29"/>
      <c r="R664" s="30"/>
    </row>
    <row r="665" spans="1:18" ht="57" customHeight="1">
      <c r="A665" s="16" t="s">
        <v>390</v>
      </c>
      <c r="B665" s="16" t="s">
        <v>527</v>
      </c>
      <c r="C665" s="16" t="s">
        <v>528</v>
      </c>
      <c r="D665" s="16" t="s">
        <v>5</v>
      </c>
      <c r="E665" s="16" t="s">
        <v>6</v>
      </c>
      <c r="F665" s="16" t="s">
        <v>392</v>
      </c>
      <c r="G665" s="17">
        <v>8059978675484</v>
      </c>
      <c r="H665" s="16" t="s">
        <v>776</v>
      </c>
      <c r="I665" s="16"/>
      <c r="J665" s="16">
        <v>1</v>
      </c>
      <c r="K665" s="16" t="s">
        <v>526</v>
      </c>
      <c r="L665" s="18">
        <v>122</v>
      </c>
      <c r="M665" s="19">
        <f t="shared" si="20"/>
        <v>122</v>
      </c>
      <c r="N665" s="18">
        <v>320</v>
      </c>
      <c r="O665" s="19">
        <f t="shared" si="21"/>
        <v>320</v>
      </c>
      <c r="P665" s="29"/>
      <c r="Q665" s="29"/>
      <c r="R665" s="30"/>
    </row>
    <row r="666" spans="1:18" ht="57" customHeight="1">
      <c r="A666" s="16" t="s">
        <v>390</v>
      </c>
      <c r="B666" s="16" t="s">
        <v>527</v>
      </c>
      <c r="C666" s="16" t="s">
        <v>528</v>
      </c>
      <c r="D666" s="16" t="s">
        <v>5</v>
      </c>
      <c r="E666" s="16" t="s">
        <v>6</v>
      </c>
      <c r="F666" s="16" t="s">
        <v>397</v>
      </c>
      <c r="G666" s="17">
        <v>8059978675521</v>
      </c>
      <c r="H666" s="16" t="s">
        <v>776</v>
      </c>
      <c r="I666" s="16"/>
      <c r="J666" s="16">
        <v>1</v>
      </c>
      <c r="K666" s="16" t="s">
        <v>526</v>
      </c>
      <c r="L666" s="18">
        <v>122</v>
      </c>
      <c r="M666" s="19">
        <f t="shared" si="20"/>
        <v>122</v>
      </c>
      <c r="N666" s="18">
        <v>320</v>
      </c>
      <c r="O666" s="19">
        <f t="shared" si="21"/>
        <v>320</v>
      </c>
      <c r="P666" s="29"/>
      <c r="Q666" s="29"/>
      <c r="R666" s="30"/>
    </row>
    <row r="667" spans="1:18" ht="57" customHeight="1">
      <c r="A667" s="16" t="s">
        <v>390</v>
      </c>
      <c r="B667" s="16" t="s">
        <v>652</v>
      </c>
      <c r="C667" s="16" t="s">
        <v>651</v>
      </c>
      <c r="D667" s="16" t="s">
        <v>1</v>
      </c>
      <c r="E667" s="16" t="s">
        <v>2</v>
      </c>
      <c r="F667" s="16" t="s">
        <v>392</v>
      </c>
      <c r="G667" s="17">
        <v>8059978579300</v>
      </c>
      <c r="H667" s="16" t="s">
        <v>772</v>
      </c>
      <c r="I667" s="16"/>
      <c r="J667" s="16">
        <v>3</v>
      </c>
      <c r="K667" s="16" t="s">
        <v>645</v>
      </c>
      <c r="L667" s="18">
        <v>122</v>
      </c>
      <c r="M667" s="19">
        <f t="shared" si="20"/>
        <v>366</v>
      </c>
      <c r="N667" s="18">
        <v>320</v>
      </c>
      <c r="O667" s="19">
        <f t="shared" si="21"/>
        <v>960</v>
      </c>
      <c r="P667" s="29"/>
      <c r="Q667" s="29"/>
      <c r="R667" s="30"/>
    </row>
    <row r="668" spans="1:18" ht="57" customHeight="1">
      <c r="A668" s="16" t="s">
        <v>390</v>
      </c>
      <c r="B668" s="16" t="s">
        <v>652</v>
      </c>
      <c r="C668" s="16" t="s">
        <v>651</v>
      </c>
      <c r="D668" s="16" t="s">
        <v>1</v>
      </c>
      <c r="E668" s="16" t="s">
        <v>2</v>
      </c>
      <c r="F668" s="16" t="s">
        <v>397</v>
      </c>
      <c r="G668" s="17">
        <v>8059978579348</v>
      </c>
      <c r="H668" s="16" t="s">
        <v>772</v>
      </c>
      <c r="I668" s="16"/>
      <c r="J668" s="16">
        <v>2</v>
      </c>
      <c r="K668" s="16" t="s">
        <v>645</v>
      </c>
      <c r="L668" s="18">
        <v>122</v>
      </c>
      <c r="M668" s="19">
        <f t="shared" si="20"/>
        <v>244</v>
      </c>
      <c r="N668" s="18">
        <v>320</v>
      </c>
      <c r="O668" s="19">
        <f t="shared" si="21"/>
        <v>640</v>
      </c>
      <c r="P668" s="29"/>
      <c r="Q668" s="29"/>
      <c r="R668" s="30"/>
    </row>
    <row r="669" spans="1:18" ht="57" customHeight="1">
      <c r="A669" s="16" t="s">
        <v>390</v>
      </c>
      <c r="B669" s="16" t="s">
        <v>652</v>
      </c>
      <c r="C669" s="16" t="s">
        <v>651</v>
      </c>
      <c r="D669" s="16" t="s">
        <v>551</v>
      </c>
      <c r="E669" s="16" t="s">
        <v>552</v>
      </c>
      <c r="F669" s="16" t="s">
        <v>397</v>
      </c>
      <c r="G669" s="17">
        <v>8059978579416</v>
      </c>
      <c r="H669" s="16" t="s">
        <v>772</v>
      </c>
      <c r="I669" s="16"/>
      <c r="J669" s="16">
        <v>1</v>
      </c>
      <c r="K669" s="16" t="s">
        <v>645</v>
      </c>
      <c r="L669" s="18">
        <v>122</v>
      </c>
      <c r="M669" s="19">
        <f t="shared" si="20"/>
        <v>122</v>
      </c>
      <c r="N669" s="18">
        <v>320</v>
      </c>
      <c r="O669" s="19">
        <f t="shared" si="21"/>
        <v>320</v>
      </c>
      <c r="P669" s="29"/>
      <c r="Q669" s="29"/>
      <c r="R669" s="30"/>
    </row>
    <row r="670" spans="1:18" ht="57" customHeight="1">
      <c r="A670" s="16" t="s">
        <v>390</v>
      </c>
      <c r="B670" s="16" t="s">
        <v>652</v>
      </c>
      <c r="C670" s="16" t="s">
        <v>651</v>
      </c>
      <c r="D670" s="16" t="s">
        <v>134</v>
      </c>
      <c r="E670" s="16" t="s">
        <v>133</v>
      </c>
      <c r="F670" s="16" t="s">
        <v>397</v>
      </c>
      <c r="G670" s="17">
        <v>8059978579478</v>
      </c>
      <c r="H670" s="16" t="s">
        <v>772</v>
      </c>
      <c r="I670" s="16"/>
      <c r="J670" s="16">
        <v>2</v>
      </c>
      <c r="K670" s="16" t="s">
        <v>645</v>
      </c>
      <c r="L670" s="18">
        <v>122</v>
      </c>
      <c r="M670" s="19">
        <f t="shared" si="20"/>
        <v>244</v>
      </c>
      <c r="N670" s="18">
        <v>320</v>
      </c>
      <c r="O670" s="19">
        <f t="shared" si="21"/>
        <v>640</v>
      </c>
      <c r="P670" s="29"/>
      <c r="Q670" s="29"/>
      <c r="R670" s="30"/>
    </row>
    <row r="671" spans="1:18" ht="57" customHeight="1">
      <c r="A671" s="16" t="s">
        <v>390</v>
      </c>
      <c r="B671" s="16" t="s">
        <v>246</v>
      </c>
      <c r="C671" s="16" t="s">
        <v>417</v>
      </c>
      <c r="D671" s="16" t="s">
        <v>218</v>
      </c>
      <c r="E671" s="16" t="s">
        <v>220</v>
      </c>
      <c r="F671" s="16" t="s">
        <v>392</v>
      </c>
      <c r="G671" s="17">
        <v>8059978628176</v>
      </c>
      <c r="H671" s="16" t="s">
        <v>785</v>
      </c>
      <c r="I671" s="16"/>
      <c r="J671" s="16">
        <v>1</v>
      </c>
      <c r="K671" s="16" t="s">
        <v>418</v>
      </c>
      <c r="L671" s="18">
        <v>69</v>
      </c>
      <c r="M671" s="19">
        <f t="shared" si="20"/>
        <v>69</v>
      </c>
      <c r="N671" s="18">
        <v>180</v>
      </c>
      <c r="O671" s="19">
        <f t="shared" si="21"/>
        <v>180</v>
      </c>
      <c r="P671" s="29"/>
      <c r="Q671" s="29"/>
      <c r="R671" s="30"/>
    </row>
    <row r="672" spans="1:18" ht="57" customHeight="1">
      <c r="A672" s="16" t="s">
        <v>390</v>
      </c>
      <c r="B672" s="16" t="s">
        <v>246</v>
      </c>
      <c r="C672" s="16" t="s">
        <v>417</v>
      </c>
      <c r="D672" s="16" t="s">
        <v>218</v>
      </c>
      <c r="E672" s="16" t="s">
        <v>220</v>
      </c>
      <c r="F672" s="16" t="s">
        <v>407</v>
      </c>
      <c r="G672" s="17">
        <v>8059978628183</v>
      </c>
      <c r="H672" s="16" t="s">
        <v>785</v>
      </c>
      <c r="I672" s="16"/>
      <c r="J672" s="16">
        <v>6</v>
      </c>
      <c r="K672" s="16" t="s">
        <v>418</v>
      </c>
      <c r="L672" s="18">
        <v>69</v>
      </c>
      <c r="M672" s="19">
        <f t="shared" si="20"/>
        <v>414</v>
      </c>
      <c r="N672" s="18">
        <v>180</v>
      </c>
      <c r="O672" s="19">
        <f t="shared" si="21"/>
        <v>1080</v>
      </c>
      <c r="P672" s="29"/>
      <c r="Q672" s="29"/>
      <c r="R672" s="30"/>
    </row>
    <row r="673" spans="1:18" ht="57" customHeight="1">
      <c r="A673" s="16" t="s">
        <v>390</v>
      </c>
      <c r="B673" s="16" t="s">
        <v>246</v>
      </c>
      <c r="C673" s="16" t="s">
        <v>417</v>
      </c>
      <c r="D673" s="16" t="s">
        <v>218</v>
      </c>
      <c r="E673" s="16" t="s">
        <v>220</v>
      </c>
      <c r="F673" s="16" t="s">
        <v>401</v>
      </c>
      <c r="G673" s="17">
        <v>8059978628190</v>
      </c>
      <c r="H673" s="16" t="s">
        <v>785</v>
      </c>
      <c r="I673" s="16"/>
      <c r="J673" s="16">
        <v>1</v>
      </c>
      <c r="K673" s="16" t="s">
        <v>418</v>
      </c>
      <c r="L673" s="18">
        <v>69</v>
      </c>
      <c r="M673" s="19">
        <f t="shared" si="20"/>
        <v>69</v>
      </c>
      <c r="N673" s="18">
        <v>180</v>
      </c>
      <c r="O673" s="19">
        <f t="shared" si="21"/>
        <v>180</v>
      </c>
      <c r="P673" s="29"/>
      <c r="Q673" s="29"/>
      <c r="R673" s="30"/>
    </row>
    <row r="674" spans="1:18" ht="57" customHeight="1">
      <c r="A674" s="16" t="s">
        <v>390</v>
      </c>
      <c r="B674" s="16" t="s">
        <v>246</v>
      </c>
      <c r="C674" s="16" t="s">
        <v>417</v>
      </c>
      <c r="D674" s="16" t="s">
        <v>218</v>
      </c>
      <c r="E674" s="16" t="s">
        <v>220</v>
      </c>
      <c r="F674" s="16" t="s">
        <v>416</v>
      </c>
      <c r="G674" s="17">
        <v>8059978628206</v>
      </c>
      <c r="H674" s="16" t="s">
        <v>785</v>
      </c>
      <c r="I674" s="16"/>
      <c r="J674" s="16">
        <v>7</v>
      </c>
      <c r="K674" s="16" t="s">
        <v>418</v>
      </c>
      <c r="L674" s="18">
        <v>69</v>
      </c>
      <c r="M674" s="19">
        <f t="shared" si="20"/>
        <v>483</v>
      </c>
      <c r="N674" s="18">
        <v>180</v>
      </c>
      <c r="O674" s="19">
        <f t="shared" si="21"/>
        <v>1260</v>
      </c>
      <c r="P674" s="29"/>
      <c r="Q674" s="29"/>
      <c r="R674" s="30"/>
    </row>
    <row r="675" spans="1:18" ht="57" customHeight="1">
      <c r="A675" s="16" t="s">
        <v>390</v>
      </c>
      <c r="B675" s="16" t="s">
        <v>534</v>
      </c>
      <c r="C675" s="16" t="s">
        <v>533</v>
      </c>
      <c r="D675" s="16" t="s">
        <v>61</v>
      </c>
      <c r="E675" s="16" t="s">
        <v>62</v>
      </c>
      <c r="F675" s="16" t="s">
        <v>395</v>
      </c>
      <c r="G675" s="17">
        <v>8059978675958</v>
      </c>
      <c r="H675" s="16" t="s">
        <v>774</v>
      </c>
      <c r="I675" s="16"/>
      <c r="J675" s="16">
        <v>2</v>
      </c>
      <c r="K675" s="16" t="s">
        <v>530</v>
      </c>
      <c r="L675" s="18">
        <v>152</v>
      </c>
      <c r="M675" s="19">
        <f t="shared" si="20"/>
        <v>304</v>
      </c>
      <c r="N675" s="18">
        <v>395</v>
      </c>
      <c r="O675" s="19">
        <f t="shared" si="21"/>
        <v>790</v>
      </c>
      <c r="P675" s="29"/>
      <c r="Q675" s="29"/>
      <c r="R675" s="30"/>
    </row>
    <row r="676" spans="1:18" ht="57" customHeight="1">
      <c r="A676" s="16" t="s">
        <v>390</v>
      </c>
      <c r="B676" s="16" t="s">
        <v>534</v>
      </c>
      <c r="C676" s="16" t="s">
        <v>533</v>
      </c>
      <c r="D676" s="16" t="s">
        <v>61</v>
      </c>
      <c r="E676" s="16" t="s">
        <v>62</v>
      </c>
      <c r="F676" s="16" t="s">
        <v>392</v>
      </c>
      <c r="G676" s="17">
        <v>8059978675965</v>
      </c>
      <c r="H676" s="16" t="s">
        <v>774</v>
      </c>
      <c r="I676" s="16"/>
      <c r="J676" s="16">
        <v>2</v>
      </c>
      <c r="K676" s="16" t="s">
        <v>530</v>
      </c>
      <c r="L676" s="18">
        <v>152</v>
      </c>
      <c r="M676" s="19">
        <f t="shared" si="20"/>
        <v>304</v>
      </c>
      <c r="N676" s="18">
        <v>395</v>
      </c>
      <c r="O676" s="19">
        <f t="shared" si="21"/>
        <v>790</v>
      </c>
      <c r="P676" s="29"/>
      <c r="Q676" s="29"/>
      <c r="R676" s="30"/>
    </row>
    <row r="677" spans="1:18" ht="57" customHeight="1">
      <c r="A677" s="16" t="s">
        <v>390</v>
      </c>
      <c r="B677" s="16" t="s">
        <v>534</v>
      </c>
      <c r="C677" s="16" t="s">
        <v>533</v>
      </c>
      <c r="D677" s="16" t="s">
        <v>61</v>
      </c>
      <c r="E677" s="16" t="s">
        <v>62</v>
      </c>
      <c r="F677" s="16" t="s">
        <v>396</v>
      </c>
      <c r="G677" s="17">
        <v>8059978639271</v>
      </c>
      <c r="H677" s="16" t="s">
        <v>774</v>
      </c>
      <c r="I677" s="16"/>
      <c r="J677" s="16">
        <v>1</v>
      </c>
      <c r="K677" s="16" t="s">
        <v>530</v>
      </c>
      <c r="L677" s="18">
        <v>152</v>
      </c>
      <c r="M677" s="19">
        <f t="shared" si="20"/>
        <v>152</v>
      </c>
      <c r="N677" s="18">
        <v>395</v>
      </c>
      <c r="O677" s="19">
        <f t="shared" si="21"/>
        <v>395</v>
      </c>
      <c r="P677" s="29"/>
      <c r="Q677" s="29"/>
      <c r="R677" s="30"/>
    </row>
    <row r="678" spans="1:18" ht="57" customHeight="1">
      <c r="A678" s="16" t="s">
        <v>390</v>
      </c>
      <c r="B678" s="16" t="s">
        <v>534</v>
      </c>
      <c r="C678" s="16" t="s">
        <v>533</v>
      </c>
      <c r="D678" s="16" t="s">
        <v>61</v>
      </c>
      <c r="E678" s="16" t="s">
        <v>62</v>
      </c>
      <c r="F678" s="16" t="s">
        <v>401</v>
      </c>
      <c r="G678" s="17">
        <v>8059978675989</v>
      </c>
      <c r="H678" s="16" t="s">
        <v>774</v>
      </c>
      <c r="I678" s="16"/>
      <c r="J678" s="16">
        <v>1</v>
      </c>
      <c r="K678" s="16" t="s">
        <v>530</v>
      </c>
      <c r="L678" s="18">
        <v>152</v>
      </c>
      <c r="M678" s="19">
        <f t="shared" si="20"/>
        <v>152</v>
      </c>
      <c r="N678" s="18">
        <v>395</v>
      </c>
      <c r="O678" s="19">
        <f t="shared" si="21"/>
        <v>395</v>
      </c>
      <c r="P678" s="29"/>
      <c r="Q678" s="29"/>
      <c r="R678" s="30"/>
    </row>
    <row r="679" spans="1:18" ht="57" customHeight="1">
      <c r="A679" s="16" t="s">
        <v>390</v>
      </c>
      <c r="B679" s="16" t="s">
        <v>534</v>
      </c>
      <c r="C679" s="16" t="s">
        <v>533</v>
      </c>
      <c r="D679" s="16" t="s">
        <v>61</v>
      </c>
      <c r="E679" s="16" t="s">
        <v>62</v>
      </c>
      <c r="F679" s="16" t="s">
        <v>416</v>
      </c>
      <c r="G679" s="17">
        <v>8059978675996</v>
      </c>
      <c r="H679" s="16" t="s">
        <v>774</v>
      </c>
      <c r="I679" s="16"/>
      <c r="J679" s="16">
        <v>2</v>
      </c>
      <c r="K679" s="16" t="s">
        <v>530</v>
      </c>
      <c r="L679" s="18">
        <v>152</v>
      </c>
      <c r="M679" s="19">
        <f t="shared" si="20"/>
        <v>304</v>
      </c>
      <c r="N679" s="18">
        <v>395</v>
      </c>
      <c r="O679" s="19">
        <f t="shared" si="21"/>
        <v>790</v>
      </c>
      <c r="P679" s="29"/>
      <c r="Q679" s="29"/>
      <c r="R679" s="30"/>
    </row>
    <row r="680" spans="1:18" ht="57" customHeight="1">
      <c r="A680" s="16" t="s">
        <v>390</v>
      </c>
      <c r="B680" s="16" t="s">
        <v>534</v>
      </c>
      <c r="C680" s="16" t="s">
        <v>533</v>
      </c>
      <c r="D680" s="16" t="s">
        <v>61</v>
      </c>
      <c r="E680" s="16" t="s">
        <v>62</v>
      </c>
      <c r="F680" s="16" t="s">
        <v>397</v>
      </c>
      <c r="G680" s="17">
        <v>8059978676009</v>
      </c>
      <c r="H680" s="16" t="s">
        <v>774</v>
      </c>
      <c r="I680" s="16"/>
      <c r="J680" s="16">
        <v>2</v>
      </c>
      <c r="K680" s="16" t="s">
        <v>530</v>
      </c>
      <c r="L680" s="18">
        <v>152</v>
      </c>
      <c r="M680" s="19">
        <f t="shared" si="20"/>
        <v>304</v>
      </c>
      <c r="N680" s="18">
        <v>395</v>
      </c>
      <c r="O680" s="19">
        <f t="shared" si="21"/>
        <v>790</v>
      </c>
      <c r="P680" s="29"/>
      <c r="Q680" s="29"/>
      <c r="R680" s="30"/>
    </row>
    <row r="681" spans="1:18" ht="57" customHeight="1">
      <c r="A681" s="16" t="s">
        <v>390</v>
      </c>
      <c r="B681" s="16" t="s">
        <v>681</v>
      </c>
      <c r="C681" s="16" t="s">
        <v>679</v>
      </c>
      <c r="D681" s="16" t="s">
        <v>1</v>
      </c>
      <c r="E681" s="16" t="s">
        <v>70</v>
      </c>
      <c r="F681" s="16" t="s">
        <v>392</v>
      </c>
      <c r="G681" s="17">
        <v>8059978676115</v>
      </c>
      <c r="H681" s="16" t="s">
        <v>779</v>
      </c>
      <c r="I681" s="16"/>
      <c r="J681" s="16">
        <v>1</v>
      </c>
      <c r="K681" s="16" t="s">
        <v>680</v>
      </c>
      <c r="L681" s="18">
        <v>113</v>
      </c>
      <c r="M681" s="19">
        <f t="shared" si="20"/>
        <v>113</v>
      </c>
      <c r="N681" s="18">
        <v>295</v>
      </c>
      <c r="O681" s="19">
        <f t="shared" si="21"/>
        <v>295</v>
      </c>
      <c r="P681" s="29"/>
      <c r="Q681" s="29"/>
      <c r="R681" s="30"/>
    </row>
    <row r="682" spans="1:18" ht="57" customHeight="1">
      <c r="A682" s="16" t="s">
        <v>390</v>
      </c>
      <c r="B682" s="16" t="s">
        <v>681</v>
      </c>
      <c r="C682" s="16" t="s">
        <v>679</v>
      </c>
      <c r="D682" s="16" t="s">
        <v>76</v>
      </c>
      <c r="E682" s="16" t="s">
        <v>682</v>
      </c>
      <c r="F682" s="16" t="s">
        <v>395</v>
      </c>
      <c r="G682" s="17">
        <v>8059978676177</v>
      </c>
      <c r="H682" s="16" t="s">
        <v>779</v>
      </c>
      <c r="I682" s="16"/>
      <c r="J682" s="16">
        <v>1</v>
      </c>
      <c r="K682" s="16" t="s">
        <v>680</v>
      </c>
      <c r="L682" s="18">
        <v>113</v>
      </c>
      <c r="M682" s="19">
        <f t="shared" si="20"/>
        <v>113</v>
      </c>
      <c r="N682" s="18">
        <v>295</v>
      </c>
      <c r="O682" s="19">
        <f t="shared" si="21"/>
        <v>295</v>
      </c>
      <c r="P682" s="29"/>
      <c r="Q682" s="29"/>
      <c r="R682" s="30"/>
    </row>
    <row r="683" spans="1:18" ht="57" customHeight="1">
      <c r="A683" s="16" t="s">
        <v>390</v>
      </c>
      <c r="B683" s="16" t="s">
        <v>681</v>
      </c>
      <c r="C683" s="16" t="s">
        <v>679</v>
      </c>
      <c r="D683" s="16" t="s">
        <v>76</v>
      </c>
      <c r="E683" s="16" t="s">
        <v>682</v>
      </c>
      <c r="F683" s="16" t="s">
        <v>396</v>
      </c>
      <c r="G683" s="17">
        <v>8059978623423</v>
      </c>
      <c r="H683" s="16" t="s">
        <v>779</v>
      </c>
      <c r="I683" s="16"/>
      <c r="J683" s="16">
        <v>3</v>
      </c>
      <c r="K683" s="16" t="s">
        <v>680</v>
      </c>
      <c r="L683" s="18">
        <v>113</v>
      </c>
      <c r="M683" s="19">
        <f t="shared" si="20"/>
        <v>339</v>
      </c>
      <c r="N683" s="18">
        <v>295</v>
      </c>
      <c r="O683" s="19">
        <f t="shared" si="21"/>
        <v>885</v>
      </c>
      <c r="P683" s="29"/>
      <c r="Q683" s="29"/>
      <c r="R683" s="30"/>
    </row>
    <row r="684" spans="1:18" ht="57" customHeight="1">
      <c r="A684" s="16" t="s">
        <v>390</v>
      </c>
      <c r="B684" s="16" t="s">
        <v>610</v>
      </c>
      <c r="C684" s="16" t="s">
        <v>609</v>
      </c>
      <c r="D684" s="16" t="s">
        <v>109</v>
      </c>
      <c r="E684" s="16" t="s">
        <v>110</v>
      </c>
      <c r="F684" s="16" t="s">
        <v>407</v>
      </c>
      <c r="G684" s="17">
        <v>8059978658470</v>
      </c>
      <c r="H684" s="16" t="s">
        <v>772</v>
      </c>
      <c r="I684" s="16"/>
      <c r="J684" s="16">
        <v>3</v>
      </c>
      <c r="K684" s="16" t="s">
        <v>461</v>
      </c>
      <c r="L684" s="18">
        <v>88</v>
      </c>
      <c r="M684" s="19">
        <f t="shared" si="20"/>
        <v>264</v>
      </c>
      <c r="N684" s="18">
        <v>230</v>
      </c>
      <c r="O684" s="19">
        <f t="shared" si="21"/>
        <v>690</v>
      </c>
      <c r="P684" s="29"/>
      <c r="Q684" s="29"/>
      <c r="R684" s="30"/>
    </row>
    <row r="685" spans="1:18" ht="57" customHeight="1">
      <c r="A685" s="16" t="s">
        <v>390</v>
      </c>
      <c r="B685" s="16" t="s">
        <v>610</v>
      </c>
      <c r="C685" s="16" t="s">
        <v>609</v>
      </c>
      <c r="D685" s="16" t="s">
        <v>109</v>
      </c>
      <c r="E685" s="16" t="s">
        <v>110</v>
      </c>
      <c r="F685" s="16" t="s">
        <v>397</v>
      </c>
      <c r="G685" s="17">
        <v>8059978658500</v>
      </c>
      <c r="H685" s="16" t="s">
        <v>772</v>
      </c>
      <c r="I685" s="16"/>
      <c r="J685" s="16">
        <v>3</v>
      </c>
      <c r="K685" s="16" t="s">
        <v>461</v>
      </c>
      <c r="L685" s="18">
        <v>88</v>
      </c>
      <c r="M685" s="19">
        <f t="shared" si="20"/>
        <v>264</v>
      </c>
      <c r="N685" s="18">
        <v>230</v>
      </c>
      <c r="O685" s="19">
        <f t="shared" si="21"/>
        <v>690</v>
      </c>
      <c r="P685" s="29"/>
      <c r="Q685" s="29"/>
      <c r="R685" s="30"/>
    </row>
    <row r="686" spans="1:18" ht="57" customHeight="1">
      <c r="A686" s="16" t="s">
        <v>390</v>
      </c>
      <c r="B686" s="16" t="s">
        <v>610</v>
      </c>
      <c r="C686" s="16" t="s">
        <v>609</v>
      </c>
      <c r="D686" s="16" t="s">
        <v>111</v>
      </c>
      <c r="E686" s="16" t="s">
        <v>112</v>
      </c>
      <c r="F686" s="16" t="s">
        <v>392</v>
      </c>
      <c r="G686" s="17">
        <v>8059978640772</v>
      </c>
      <c r="H686" s="16" t="s">
        <v>772</v>
      </c>
      <c r="I686" s="16"/>
      <c r="J686" s="16">
        <v>1</v>
      </c>
      <c r="K686" s="16" t="s">
        <v>461</v>
      </c>
      <c r="L686" s="18">
        <v>88</v>
      </c>
      <c r="M686" s="19">
        <f t="shared" si="20"/>
        <v>88</v>
      </c>
      <c r="N686" s="18">
        <v>230</v>
      </c>
      <c r="O686" s="19">
        <f t="shared" si="21"/>
        <v>230</v>
      </c>
      <c r="P686" s="29"/>
      <c r="Q686" s="29"/>
      <c r="R686" s="30"/>
    </row>
    <row r="687" spans="1:18" ht="57" customHeight="1">
      <c r="A687" s="16" t="s">
        <v>390</v>
      </c>
      <c r="B687" s="16" t="s">
        <v>610</v>
      </c>
      <c r="C687" s="16" t="s">
        <v>609</v>
      </c>
      <c r="D687" s="16" t="s">
        <v>111</v>
      </c>
      <c r="E687" s="16" t="s">
        <v>112</v>
      </c>
      <c r="F687" s="16" t="s">
        <v>396</v>
      </c>
      <c r="G687" s="17">
        <v>8059978640741</v>
      </c>
      <c r="H687" s="16" t="s">
        <v>772</v>
      </c>
      <c r="I687" s="16"/>
      <c r="J687" s="16">
        <v>10</v>
      </c>
      <c r="K687" s="16" t="s">
        <v>461</v>
      </c>
      <c r="L687" s="18">
        <v>88</v>
      </c>
      <c r="M687" s="19">
        <f t="shared" si="20"/>
        <v>880</v>
      </c>
      <c r="N687" s="18">
        <v>230</v>
      </c>
      <c r="O687" s="19">
        <f t="shared" si="21"/>
        <v>2300</v>
      </c>
      <c r="P687" s="29"/>
      <c r="Q687" s="29"/>
      <c r="R687" s="30"/>
    </row>
    <row r="688" spans="1:18" ht="57" customHeight="1">
      <c r="A688" s="16" t="s">
        <v>390</v>
      </c>
      <c r="B688" s="16" t="s">
        <v>610</v>
      </c>
      <c r="C688" s="16" t="s">
        <v>609</v>
      </c>
      <c r="D688" s="16" t="s">
        <v>111</v>
      </c>
      <c r="E688" s="16" t="s">
        <v>112</v>
      </c>
      <c r="F688" s="16" t="s">
        <v>407</v>
      </c>
      <c r="G688" s="17">
        <v>8059978658517</v>
      </c>
      <c r="H688" s="16" t="s">
        <v>772</v>
      </c>
      <c r="I688" s="16"/>
      <c r="J688" s="16">
        <v>11</v>
      </c>
      <c r="K688" s="16" t="s">
        <v>461</v>
      </c>
      <c r="L688" s="18">
        <v>88</v>
      </c>
      <c r="M688" s="19">
        <f t="shared" si="20"/>
        <v>968</v>
      </c>
      <c r="N688" s="18">
        <v>230</v>
      </c>
      <c r="O688" s="19">
        <f t="shared" si="21"/>
        <v>2530</v>
      </c>
      <c r="P688" s="29"/>
      <c r="Q688" s="29"/>
      <c r="R688" s="30"/>
    </row>
    <row r="689" spans="1:18" ht="57" customHeight="1">
      <c r="A689" s="16" t="s">
        <v>390</v>
      </c>
      <c r="B689" s="16" t="s">
        <v>610</v>
      </c>
      <c r="C689" s="16" t="s">
        <v>609</v>
      </c>
      <c r="D689" s="16" t="s">
        <v>111</v>
      </c>
      <c r="E689" s="16" t="s">
        <v>112</v>
      </c>
      <c r="F689" s="16" t="s">
        <v>397</v>
      </c>
      <c r="G689" s="17">
        <v>8059978658548</v>
      </c>
      <c r="H689" s="16" t="s">
        <v>772</v>
      </c>
      <c r="I689" s="16"/>
      <c r="J689" s="16">
        <v>1</v>
      </c>
      <c r="K689" s="16" t="s">
        <v>461</v>
      </c>
      <c r="L689" s="18">
        <v>88</v>
      </c>
      <c r="M689" s="19">
        <f t="shared" si="20"/>
        <v>88</v>
      </c>
      <c r="N689" s="18">
        <v>230</v>
      </c>
      <c r="O689" s="19">
        <f t="shared" si="21"/>
        <v>230</v>
      </c>
      <c r="P689" s="29"/>
      <c r="Q689" s="29"/>
      <c r="R689" s="30"/>
    </row>
    <row r="690" spans="1:18" ht="57" customHeight="1">
      <c r="A690" s="16" t="s">
        <v>390</v>
      </c>
      <c r="B690" s="16" t="s">
        <v>610</v>
      </c>
      <c r="C690" s="16" t="s">
        <v>609</v>
      </c>
      <c r="D690" s="16" t="s">
        <v>607</v>
      </c>
      <c r="E690" s="16" t="s">
        <v>608</v>
      </c>
      <c r="F690" s="16" t="s">
        <v>396</v>
      </c>
      <c r="G690" s="17">
        <v>8059978633828</v>
      </c>
      <c r="H690" s="16" t="s">
        <v>772</v>
      </c>
      <c r="I690" s="16"/>
      <c r="J690" s="16">
        <v>15</v>
      </c>
      <c r="K690" s="16" t="s">
        <v>461</v>
      </c>
      <c r="L690" s="18">
        <v>88</v>
      </c>
      <c r="M690" s="19">
        <f t="shared" si="20"/>
        <v>1320</v>
      </c>
      <c r="N690" s="18">
        <v>230</v>
      </c>
      <c r="O690" s="19">
        <f t="shared" si="21"/>
        <v>3450</v>
      </c>
      <c r="P690" s="29"/>
      <c r="Q690" s="29"/>
      <c r="R690" s="30"/>
    </row>
    <row r="691" spans="1:18" ht="57" customHeight="1">
      <c r="A691" s="16" t="s">
        <v>390</v>
      </c>
      <c r="B691" s="16" t="s">
        <v>610</v>
      </c>
      <c r="C691" s="16" t="s">
        <v>609</v>
      </c>
      <c r="D691" s="16" t="s">
        <v>607</v>
      </c>
      <c r="E691" s="16" t="s">
        <v>608</v>
      </c>
      <c r="F691" s="16" t="s">
        <v>407</v>
      </c>
      <c r="G691" s="17">
        <v>8059978658296</v>
      </c>
      <c r="H691" s="16" t="s">
        <v>772</v>
      </c>
      <c r="I691" s="16"/>
      <c r="J691" s="16">
        <v>10</v>
      </c>
      <c r="K691" s="16" t="s">
        <v>461</v>
      </c>
      <c r="L691" s="18">
        <v>88</v>
      </c>
      <c r="M691" s="19">
        <f t="shared" si="20"/>
        <v>880</v>
      </c>
      <c r="N691" s="18">
        <v>230</v>
      </c>
      <c r="O691" s="19">
        <f t="shared" si="21"/>
        <v>2300</v>
      </c>
      <c r="P691" s="29"/>
      <c r="Q691" s="29"/>
      <c r="R691" s="30"/>
    </row>
    <row r="692" spans="1:18" ht="57" customHeight="1">
      <c r="A692" s="16" t="s">
        <v>390</v>
      </c>
      <c r="B692" s="16" t="s">
        <v>606</v>
      </c>
      <c r="C692" s="16" t="s">
        <v>605</v>
      </c>
      <c r="D692" s="16" t="s">
        <v>101</v>
      </c>
      <c r="E692" s="16" t="s">
        <v>108</v>
      </c>
      <c r="F692" s="16" t="s">
        <v>396</v>
      </c>
      <c r="G692" s="17">
        <v>8059978633811</v>
      </c>
      <c r="H692" s="16" t="s">
        <v>772</v>
      </c>
      <c r="I692" s="16"/>
      <c r="J692" s="16">
        <v>4</v>
      </c>
      <c r="K692" s="16" t="s">
        <v>461</v>
      </c>
      <c r="L692" s="18">
        <v>80</v>
      </c>
      <c r="M692" s="19">
        <f t="shared" si="20"/>
        <v>320</v>
      </c>
      <c r="N692" s="18">
        <v>210</v>
      </c>
      <c r="O692" s="19">
        <f t="shared" si="21"/>
        <v>840</v>
      </c>
      <c r="P692" s="29"/>
      <c r="Q692" s="29"/>
      <c r="R692" s="30"/>
    </row>
    <row r="693" spans="1:18" ht="57" customHeight="1">
      <c r="A693" s="16" t="s">
        <v>390</v>
      </c>
      <c r="B693" s="16" t="s">
        <v>606</v>
      </c>
      <c r="C693" s="16" t="s">
        <v>605</v>
      </c>
      <c r="D693" s="16" t="s">
        <v>111</v>
      </c>
      <c r="E693" s="16" t="s">
        <v>112</v>
      </c>
      <c r="F693" s="16" t="s">
        <v>392</v>
      </c>
      <c r="G693" s="17">
        <v>8059978658241</v>
      </c>
      <c r="H693" s="16" t="s">
        <v>772</v>
      </c>
      <c r="I693" s="16"/>
      <c r="J693" s="16">
        <v>3</v>
      </c>
      <c r="K693" s="16" t="s">
        <v>461</v>
      </c>
      <c r="L693" s="18">
        <v>80</v>
      </c>
      <c r="M693" s="19">
        <f t="shared" si="20"/>
        <v>240</v>
      </c>
      <c r="N693" s="18">
        <v>210</v>
      </c>
      <c r="O693" s="19">
        <f t="shared" si="21"/>
        <v>630</v>
      </c>
      <c r="P693" s="29"/>
      <c r="Q693" s="29"/>
      <c r="R693" s="30"/>
    </row>
    <row r="694" spans="1:18" ht="57" customHeight="1">
      <c r="A694" s="16" t="s">
        <v>390</v>
      </c>
      <c r="B694" s="16" t="s">
        <v>606</v>
      </c>
      <c r="C694" s="16" t="s">
        <v>605</v>
      </c>
      <c r="D694" s="16" t="s">
        <v>111</v>
      </c>
      <c r="E694" s="16" t="s">
        <v>112</v>
      </c>
      <c r="F694" s="16" t="s">
        <v>416</v>
      </c>
      <c r="G694" s="17">
        <v>8059978658272</v>
      </c>
      <c r="H694" s="16" t="s">
        <v>772</v>
      </c>
      <c r="I694" s="16"/>
      <c r="J694" s="16">
        <v>1</v>
      </c>
      <c r="K694" s="16" t="s">
        <v>461</v>
      </c>
      <c r="L694" s="18">
        <v>80</v>
      </c>
      <c r="M694" s="19">
        <f t="shared" si="20"/>
        <v>80</v>
      </c>
      <c r="N694" s="18">
        <v>210</v>
      </c>
      <c r="O694" s="19">
        <f t="shared" si="21"/>
        <v>210</v>
      </c>
      <c r="P694" s="29"/>
      <c r="Q694" s="29"/>
      <c r="R694" s="30"/>
    </row>
    <row r="695" spans="1:18" ht="57" customHeight="1">
      <c r="A695" s="16" t="s">
        <v>390</v>
      </c>
      <c r="B695" s="16" t="s">
        <v>606</v>
      </c>
      <c r="C695" s="16" t="s">
        <v>605</v>
      </c>
      <c r="D695" s="16" t="s">
        <v>111</v>
      </c>
      <c r="E695" s="16" t="s">
        <v>112</v>
      </c>
      <c r="F695" s="16" t="s">
        <v>397</v>
      </c>
      <c r="G695" s="17">
        <v>8059978658425</v>
      </c>
      <c r="H695" s="16" t="s">
        <v>772</v>
      </c>
      <c r="I695" s="16"/>
      <c r="J695" s="16">
        <v>2</v>
      </c>
      <c r="K695" s="16" t="s">
        <v>461</v>
      </c>
      <c r="L695" s="18">
        <v>80</v>
      </c>
      <c r="M695" s="19">
        <f t="shared" si="20"/>
        <v>160</v>
      </c>
      <c r="N695" s="18">
        <v>210</v>
      </c>
      <c r="O695" s="19">
        <f t="shared" si="21"/>
        <v>420</v>
      </c>
      <c r="P695" s="29"/>
      <c r="Q695" s="29"/>
      <c r="R695" s="30"/>
    </row>
  </sheetData>
  <autoFilter ref="A5:U5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8AB322CA94624AA91A7E0EA01E823C" ma:contentTypeVersion="12" ma:contentTypeDescription="Create a new document." ma:contentTypeScope="" ma:versionID="78692eb76b24e63de09ccf6ad84e9cdf">
  <xsd:schema xmlns:xsd="http://www.w3.org/2001/XMLSchema" xmlns:xs="http://www.w3.org/2001/XMLSchema" xmlns:p="http://schemas.microsoft.com/office/2006/metadata/properties" xmlns:ns2="dcb3da43-756d-4740-bbc1-ed5cec6fa12a" xmlns:ns3="764b73bc-a15e-436b-83ef-1783d1069c78" targetNamespace="http://schemas.microsoft.com/office/2006/metadata/properties" ma:root="true" ma:fieldsID="2e681ee37c2dc1e6e9f799a272bc7ffc" ns2:_="" ns3:_="">
    <xsd:import namespace="dcb3da43-756d-4740-bbc1-ed5cec6fa12a"/>
    <xsd:import namespace="764b73bc-a15e-436b-83ef-1783d1069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da43-756d-4740-bbc1-ed5cec6fa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72ee353-a601-42f8-ac6f-4df1db595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b73bc-a15e-436b-83ef-1783d1069c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8b0c96e-2352-49fd-80f4-62e9f0b34af5}" ma:internalName="TaxCatchAll" ma:showField="CatchAllData" ma:web="764b73bc-a15e-436b-83ef-1783d1069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da43-756d-4740-bbc1-ed5cec6fa12a">
      <Terms xmlns="http://schemas.microsoft.com/office/infopath/2007/PartnerControls"/>
    </lcf76f155ced4ddcb4097134ff3c332f>
    <TaxCatchAll xmlns="764b73bc-a15e-436b-83ef-1783d1069c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CA095D-5D23-4548-89A1-85FBC14A7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b3da43-756d-4740-bbc1-ed5cec6fa12a"/>
    <ds:schemaRef ds:uri="764b73bc-a15e-436b-83ef-1783d1069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859B22-EB78-46AA-AD17-F9B366C12336}">
  <ds:schemaRefs>
    <ds:schemaRef ds:uri="http://schemas.openxmlformats.org/package/2006/metadata/core-properties"/>
    <ds:schemaRef ds:uri="http://schemas.microsoft.com/office/2006/documentManagement/types"/>
    <ds:schemaRef ds:uri="764b73bc-a15e-436b-83ef-1783d1069c78"/>
    <ds:schemaRef ds:uri="http://purl.org/dc/elements/1.1/"/>
    <ds:schemaRef ds:uri="http://schemas.microsoft.com/office/2006/metadata/properties"/>
    <ds:schemaRef ds:uri="dcb3da43-756d-4740-bbc1-ed5cec6fa12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0B2D9B-B9D8-46FC-B54B-A9EA1EE6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COCCINELLE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2026-07-03T07:26:24Z</dcterms:created>
  <dcterms:modified xsi:type="dcterms:W3CDTF">2026-07-15T10:03:45Z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0x010100108AB322CA94624AA91A7E0EA01E823C</vt:lpwstr>
  </property>
  <property fmtid="{D5CDD505-2E9C-101B-9397-08002B2CF9AE}" pid="3" name="MediaServiceImageTags">
    <vt:lpwstr/>
  </property>
</Properties>
</file>